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1280" windowHeight="4830" tabRatio="781" activeTab="5"/>
  </bookViews>
  <sheets>
    <sheet name="1- Стерилни" sheetId="1" r:id="rId1"/>
    <sheet name="2 - Нерезорб." sheetId="2" r:id="rId2"/>
    <sheet name="3 - Стоманен" sheetId="3" r:id="rId3"/>
    <sheet name="4 - Силиконови" sheetId="5" r:id="rId4"/>
    <sheet name="5 - Хемостаза" sheetId="6" r:id="rId5"/>
    <sheet name="6 - Херн. платна" sheetId="7" r:id="rId6"/>
    <sheet name="7 - Троакари" sheetId="13" r:id="rId7"/>
    <sheet name="8 - Ушиватели" sheetId="9" r:id="rId8"/>
    <sheet name="9 - Съшив.  за  кожа" sheetId="10" r:id="rId9"/>
    <sheet name="10 - Граспери" sheetId="11" r:id="rId10"/>
    <sheet name="11 - Клипси" sheetId="12" r:id="rId11"/>
  </sheets>
  <calcPr calcId="145621"/>
</workbook>
</file>

<file path=xl/calcChain.xml><?xml version="1.0" encoding="utf-8"?>
<calcChain xmlns="http://schemas.openxmlformats.org/spreadsheetml/2006/main">
  <c r="A49" i="9" l="1"/>
  <c r="A50" i="9" s="1"/>
  <c r="A51" i="9" s="1"/>
  <c r="A52" i="9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7" i="2"/>
  <c r="A28" i="2" s="1"/>
  <c r="A29" i="2" s="1"/>
  <c r="A30" i="2" s="1"/>
  <c r="A31" i="2" s="1"/>
  <c r="A32" i="2" s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7" i="9"/>
  <c r="A48" i="9" s="1"/>
  <c r="A53" i="2" l="1"/>
  <c r="A57" i="1"/>
  <c r="A4" i="13" l="1"/>
  <c r="A5" i="13" s="1"/>
  <c r="A6" i="13" s="1"/>
  <c r="A8" i="13" s="1"/>
  <c r="A9" i="13" s="1"/>
  <c r="A4" i="10"/>
  <c r="A5" i="6"/>
  <c r="A8" i="6" s="1"/>
  <c r="A9" i="6" s="1"/>
  <c r="A10" i="6" s="1"/>
  <c r="A11" i="6" s="1"/>
  <c r="A13" i="6" s="1"/>
  <c r="A4" i="5"/>
  <c r="A5" i="5" s="1"/>
  <c r="A6" i="5" s="1"/>
  <c r="A108" i="1"/>
  <c r="A109" i="1" s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5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<sst xmlns="http://schemas.openxmlformats.org/spreadsheetml/2006/main" count="613" uniqueCount="302">
  <si>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</si>
  <si>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</si>
  <si>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</si>
  <si>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</si>
  <si>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</si>
  <si>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</si>
  <si>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</si>
  <si>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</si>
  <si>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</si>
  <si>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</si>
  <si>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</si>
  <si>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</si>
  <si>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</si>
  <si>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</si>
  <si>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</si>
  <si>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</si>
  <si>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</si>
  <si>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</si>
  <si>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</si>
  <si>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</si>
  <si>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</si>
  <si>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</si>
  <si>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</si>
  <si>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</si>
  <si>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</si>
  <si>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</si>
  <si>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</si>
  <si>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 3-0, 70 см, безцветен, 1 игла обратно режеща, 30 мм,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</si>
  <si>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</si>
  <si>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</si>
  <si>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</si>
  <si>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</si>
  <si>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</si>
  <si>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</si>
  <si>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</si>
  <si>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</si>
  <si>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</si>
  <si>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</si>
  <si>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</si>
  <si>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</si>
  <si>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</si>
  <si>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</si>
  <si>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</si>
  <si>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</si>
  <si>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</si>
  <si>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</si>
  <si>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</si>
  <si>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</si>
  <si>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</si>
  <si>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</si>
  <si>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Полиглактин 910 ,с покритие от калциев стеарат и полиглактин 370,плетен конец, безцветен, USP 4-0, 75cm на PC-5 PRIME, 19mm, 3/8 кръг, режеща игла</t>
  </si>
  <si>
    <t>Полиглактин 910 ,с покритие от калциев стеарат и полиглактин 370,плетен конец, безцветен, USP 4-0, 75cm на PC-25 PRIME, 26mm, 3/8 кръг, режеща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</si>
  <si>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</si>
  <si>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</si>
  <si>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</si>
  <si>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0, 90 см, 1/2 кръг, 40 мм, обла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</si>
  <si>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</si>
  <si>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</si>
  <si>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</si>
  <si>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</si>
  <si>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</si>
  <si>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</si>
  <si>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</si>
  <si>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4-0, 70см</t>
  </si>
  <si>
    <t>Антибактериални лигатури с покритие от триклозан, 2, 70см</t>
  </si>
  <si>
    <t>плетени, резорбируеми, 0, 150см</t>
  </si>
  <si>
    <t>плетени, резорбируеми, 2-0, 150см</t>
  </si>
  <si>
    <t>плетени, резорбируеми, 1,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</si>
  <si>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</si>
  <si>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</si>
  <si>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</si>
  <si>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</si>
  <si>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</si>
  <si>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</si>
  <si>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плетени, бързо резорбируеми, 0% здравина на 14 ден, 0, 70 см.</t>
  </si>
  <si>
    <t>нерезорбируеми монофилни, монофиламентен полиамид 6/ 6 и 66, черни, 100cm, 2</t>
  </si>
  <si>
    <t>плетени нерезорбируеми от черна коприна, с восъчно покритие, 60 cm,  3-0</t>
  </si>
  <si>
    <t>плетени нерезорбируеми от черна коприна, с восъчно покритие, 60 cm,  2-0</t>
  </si>
  <si>
    <t>плетени нерезорбируеми от черна коприна, с восъчно покритие, 60 cm,  0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</si>
  <si>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</si>
  <si>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</si>
  <si>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</si>
  <si>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</si>
  <si>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 xml:space="preserve"> плетени нерезорбируеми от черна коприна, с восъчно покритие, 180 cm, 3-0</t>
  </si>
  <si>
    <t xml:space="preserve"> плетени нерезорбируеми от черна коприна, с восъчно покритие, 180 cm, 2-0 </t>
  </si>
  <si>
    <t xml:space="preserve"> плетени нерезорбируеми от черна коприна, с восъчно покритие, 180 cm, 2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</si>
  <si>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</si>
  <si>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</si>
  <si>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 xml:space="preserve"> плетени нерезорбируеми от черна коприна, с восъчно покритие, 45 cm, 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</si>
  <si>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</si>
  <si>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 на 26 mm, 1/2 кръг, обла игла със усилен заострен връх, 3-0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</si>
  <si>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</si>
  <si>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безцветен, 70cm  на 19mm, 3/8 кръг, обратно режеща игла,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</si>
  <si>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</si>
  <si>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</si>
  <si>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70cm на CT,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</si>
  <si>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</si>
  <si>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монофиламентен, виолетов, USP 2-0, 70cm на CT, 40 mm, 1/2 кръг, обла игла</t>
  </si>
  <si>
    <t>Полидиоксанон, монофиламентен, виолетов, USP 2-0, 70cm на V-7, 26mm, 1/2 кръг, обла с режещ връх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</si>
  <si>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</si>
  <si>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монофиламентен, виолетов, USP 4-0, 70cm на BB, 17mm, 3/8 кръг, обла игла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</si>
  <si>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</si>
  <si>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</si>
  <si>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</si>
  <si>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 , виолетов, USP 5-0, 90cm върху RB-1, 17mm, 1/2 кръг, обла игла със заострен връх,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</si>
  <si>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</si>
  <si>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</si>
  <si>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Антибактериален, мoнофиламентен резорбируем конец полиглекапрон 25, с покритие от триклозан</t>
  </si>
  <si>
    <t>Антибактериален, среднорезорбируем монофилен, с покритие от триклозан,  безцветен, 70cm  върху 48mm, права, обратно режеща игла, 3-0</t>
  </si>
  <si>
    <t>Антибактериален, среднорезорбируем монофилен, с покритие от триклозан,  безцветен,70cm  върху 60mm, права, обратно режеща игла, 2-0</t>
  </si>
  <si>
    <t>Антибактериален, среднорезорбируем монофилен, с покритие от триклозан,  безцветен, 70cm  върху 60mm, права, обратно режеща игла, 3-0</t>
  </si>
  <si>
    <t>II</t>
  </si>
  <si>
    <t>Нерезорбируем монофилен полипропилен върху стоманена и нестоманена - волфрамова игла</t>
  </si>
  <si>
    <t>Синтетичен монофилен нерезорбируем, син 7/0; нестоманена волфрамова игла със специален връх за съдови анастомози - 9.3 mm, CC, 3/8, сребриста, двойна; 75 cm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</si>
  <si>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</si>
  <si>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</si>
  <si>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</si>
  <si>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</si>
  <si>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</si>
  <si>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</si>
  <si>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</si>
  <si>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</si>
  <si>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</si>
  <si>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</si>
  <si>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</si>
  <si>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</si>
  <si>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</si>
  <si>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</si>
  <si>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</si>
  <si>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</si>
  <si>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</si>
  <si>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</si>
  <si>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</si>
  <si>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0, 100cm на игла тип мейо, 31mm, 1/2 кръг, обла игла със заострен връх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</si>
  <si>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</si>
  <si>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</si>
  <si>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</si>
  <si>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</si>
  <si>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CT 40mm, 1/2 кръг, обла игла</t>
  </si>
  <si>
    <t>нерезорбируеми монофилни, черни, UPS 0, 100 cm, на CT 40mm,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</si>
  <si>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</si>
  <si>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</si>
  <si>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Нерезорбируем плетен полиестер с покритие от полибутилат</t>
  </si>
  <si>
    <t>Плетен полиестерен конец с покритие, с покритие, бял, 2-0 USP 1 x TFE-филц със заоблени ъгли, 0.75 cm,  17.4 mm, 1/2 кръг игла,обла игла с режещ връх</t>
  </si>
  <si>
    <t>Плетен полиестерен конец с покритие,зелен, 2-0 USP,75 cm,   1/2 кръг, V-7, 26 mm, две игли, обла с режещ връх, с филц със заоблени ъгли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</si>
  <si>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</si>
  <si>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</si>
  <si>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Плетен полиестерен конец, 5 зелени ,5 бели, 2-0 USP 75 cm, клапен комплект, 17 mm 1/2 кръг, обла игла с режещ връх</t>
  </si>
  <si>
    <t>Плетен полиестерен конец, 5 зелени and 5 бели, 2-0 USP,  75 cm, клапен комплект, 25 mm 1/2 кръг, обла игла с режещ връх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</si>
  <si>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</si>
  <si>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</si>
  <si>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</si>
  <si>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</si>
  <si>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конец, зелен 3-0 USP, 90 cm, на V-7, 25 mm 1/2 кръг, обла игла с режещ връх</t>
  </si>
  <si>
    <t>Плетен полиестерен конец, зелен 2-0 USP, 90 cm, на V-7, 25 mm 1/2 кръг, обла игла с режещ връх</t>
  </si>
  <si>
    <t>Плетени, нерезорбируеми конци с восъчно покритие</t>
  </si>
  <si>
    <t>Плетен нерезорбируем от черна коприна, UPS 1, 75 cm, на FSLX игла 36,4 мм игла, 3/8 кръг</t>
  </si>
  <si>
    <t>Плетен нерезорбируем от черна коприна, UPS 0, 75 cm, на FSLX игла 38,1 мм игла, 3/8 кръг, режеща игла</t>
  </si>
  <si>
    <t>III</t>
  </si>
  <si>
    <t>Монофиламентен стоманен конец, изработен от неръждаема стомана, 7 дебелина; 45 см дължина; режеща игла, 1/2 извивка, 48 мм.</t>
  </si>
  <si>
    <t>Монофиламентен стоманен конец, изработен от неръждаема стомана, 6 дебелина; 45 см дължина; режеща игла, 1/2 извивка, 48 мм.</t>
  </si>
  <si>
    <t>Монофиламентен стоманен конец, изработен от неръждаема стомана, 1 дебелина; 45 см дължина; режеща игла, 1/2 извивка, 40 мм.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</si>
  <si>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</si>
  <si>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IV</t>
  </si>
  <si>
    <t>V</t>
  </si>
  <si>
    <t>Силиконови продукти</t>
  </si>
  <si>
    <t>Силиконови ленти за поддържане на съдове, червени, 1,3 мм, 45см</t>
  </si>
  <si>
    <t>Силиконови ленти за поддържане на съдове, жълти, 1,3 мм,45см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</si>
  <si>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</si>
  <si>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</si>
  <si>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</si>
  <si>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</si>
  <si>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</si>
  <si>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</si>
  <si>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</si>
  <si>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</si>
  <si>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</si>
  <si>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</si>
  <si>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</si>
  <si>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</si>
  <si>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</si>
  <si>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</si>
  <si>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</si>
  <si>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Съдово цианоакрилатно лепило, резорбируемо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</si>
  <si>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</si>
  <si>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</si>
  <si>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</si>
  <si>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</si>
  <si>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</si>
  <si>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</si>
  <si>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</si>
  <si>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</si>
  <si>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</si>
  <si>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</si>
  <si>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</si>
  <si>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</si>
  <si>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</si>
  <si>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</si>
  <si>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</si>
  <si>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</si>
  <si>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</si>
  <si>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</si>
  <si>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</si>
  <si>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</si>
  <si>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</si>
  <si>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</si>
  <si>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</si>
  <si>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ендоскопска хирургия за едновременно налагане на линеен съдов шев с дължина 35 mm и разрязване с фини скоби, с височина на затворените скоби 1мм, с възможност за компресия в областта на шева, прав, преминаващ през троакар с диаметър 10/12 мм, с бял пълнител</t>
  </si>
  <si>
    <t xml:space="preserve">Пълнител, бял с фини скоби за инструменти за ендоскопска хирургия за едновременно налагане на линеен съдов шев и разрязване, с височина на затворените скоби 1мм, 35 мм дължина на шева </t>
  </si>
  <si>
    <t>Инструменти за ендоскопска хирургия за едновременно налагане на линеен съдов шев с дължина 35 mm и разрязване с височина на затворените скоби 1,5мм , с възможност за компресия в областта на шева, прав, преминаващ през троакар с диаметър 10/12 мм, син пълнител</t>
  </si>
  <si>
    <t xml:space="preserve">Пълнител,син със стандартни скоби, с височина на затворените скоби 1,5мм. за инструменти за ендоскопска хирургия за едновременно налагане на линеен съдов шев и разрязване, 35 мм дължина на шева </t>
  </si>
  <si>
    <t>Инструменти за ендоскопска хирургия за едновременно налагане на линеен шев с дължина 45mm и разрязване със стандартни скоби, с възможност за компресия в областта на шева, прав, преминаващ през троакар с диаметър 10/12 мм</t>
  </si>
  <si>
    <t>Инструменти за ендоскопска хирургия за едновременно налагане на линеен шев с дължина 45 mm и разрязване със стандартни скоби, с възможност за компресия в областта на шева, с чупеща се глава, преминаващ през троакар с диаметър 10/12 мм</t>
  </si>
  <si>
    <t xml:space="preserve">Пълнители със стандартни скоби за инструменти за ендоскопска хирургия за едновременно налагане на линеен съдов шев и разрязване, с височина на затворените скоби 1,5 мм, 45 мм дължина на шева </t>
  </si>
  <si>
    <t>Пълнители с фини скоби за инструменти за ендоскопска хирургия за едновременно налагане на линеен  шев и разрязване, с височина на затворените скоби 1.00 мм, 45 мм дължина на шева</t>
  </si>
  <si>
    <t>Пълнители със стандартни скоби за инструменти за ендоскопска хирургия за едновременно налагане на линеен  шев и разрязване, с височина на затворените скоби 2.00 мм, 45 мм дължина на шева</t>
  </si>
  <si>
    <t>Инструменти за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</si>
  <si>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</si>
  <si>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</si>
  <si>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</si>
  <si>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</si>
  <si>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>Инструменти за ендоскопска хирургия с едновременно налагане на линеен шев с дължина 45 mm и разрязване, със захранваща батерия за по-добра стабилност,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</si>
  <si>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>Инструменти за едновременно налагане на линеен шев с дължина 45 mm и разрязване, със захранваща батерия за по-добра сабилност,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</si>
  <si>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</si>
  <si>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</si>
  <si>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 финни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</si>
  <si>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</si>
  <si>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</si>
  <si>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</si>
  <si>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</si>
  <si>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</si>
  <si>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</si>
  <si>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</si>
  <si>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</si>
  <si>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</si>
  <si>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</si>
  <si>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</si>
  <si>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</si>
  <si>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</si>
  <si>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</si>
  <si>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</si>
  <si>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</si>
  <si>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</si>
  <si>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</si>
  <si>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</si>
  <si>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</si>
  <si>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</si>
  <si>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</si>
  <si>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</si>
  <si>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</si>
  <si>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</si>
  <si>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</si>
  <si>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</si>
  <si>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</si>
  <si>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</si>
  <si>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</si>
  <si>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</si>
  <si>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</si>
  <si>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</si>
  <si>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</si>
  <si>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>Троакар с автоматично задействаща се защита на острието, прозрачна канюла 100 мм и диаметър 12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</si>
  <si>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</si>
  <si>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</si>
  <si>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 без нож, с прозрачна канюла, 15 мм диаметър и 100 мм дължина,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</si>
  <si>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</si>
  <si>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12 мм, с вграден стабилизатор, за еднократна употреба</t>
  </si>
  <si>
    <t xml:space="preserve">Обтуратор без нож, 5 мм диаметър, 100 мм дължина </t>
  </si>
  <si>
    <t xml:space="preserve">Обтуратор без нож, 12 мм диаметър, 100 мм дължина </t>
  </si>
  <si>
    <t>TFE-Полимерни пледжети</t>
  </si>
  <si>
    <t>Полимерни пледжети с размери 6 мм х 3 мм х 1.5 мм 5 пледжета в опаковка</t>
  </si>
  <si>
    <t xml:space="preserve">Стерилни конци - Хирургичен шевен резербируем материал 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</si>
  <si>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</si>
  <si>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</si>
  <si>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</si>
  <si>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</si>
  <si>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</si>
  <si>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Линейни режещи ушиватели и пълнители за конвенционална и лапароскопска хирургия </t>
  </si>
  <si>
    <t xml:space="preserve">Съшиватели и екстрактори за кожа </t>
  </si>
  <si>
    <t xml:space="preserve">Граспери, дисектори, ножици, игли за инсуфлация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</si>
  <si>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</si>
  <si>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</si>
  <si>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</si>
  <si>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</si>
  <si>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</si>
  <si>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</si>
  <si>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Резорбируем шевен материал за безвъзлова техника на шева</t>
  </si>
  <si>
    <t>Среднорезорбируем  (90-120 дни) двупосочен шевен материал от полиглекапрон 25 за безвъзлова техника на шева, състоящ се от  конец със спираловидно набраздяване със самозаконтряне  2/0, 14cм x 14cм дължина на конеца и двойна игла  36 мм МН, 1/2 обла</t>
  </si>
  <si>
    <t>Среднорезорбируем  (90-120 дни) двупосочен шевен материал от полиглекапрон 25 за безвъзлова техника на шева, състоящ се от  конец със спираловидно набраздяване със самозаконтряне  3/0, 16cм x 16cм дължина на конеца и двойна игла  17 мм RB-1, 1/2 обла</t>
  </si>
  <si>
    <t>Среднорезорбируем  (90-120дни) двупосочен шевен материал от полиглекапрон 25 за безвъзлова техника на шева,състоящ се от  конец със спираловидно набраздяване със самозаконтряне  3/0, 30cмх30cм дължина на конеца и двойна игла  26 мм FS, 3/8 обратно режеща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</si>
  <si>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1, 36cм x 36cм  дължина на конеца и двойна игла 36 мм МО-4,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</si>
  <si>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0, 14cм  x14cм  дължина на конеца и двойна игла 22 мм СТ-3,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</si>
  <si>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2/0, 14cм x 14cм  дължина на конеца и двойна игла 26 мм SH,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</si>
  <si>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3/0, 24cм х 24cм  дължина на конеца и двойна игла 26 мм FS,  3/8  обратно режеща </t>
  </si>
  <si>
    <t>Плетен нерезорбируем от черна коприна, UPS 3-0, 75 cm, на FSLX игла 35 мм игла, 3/8 кръг, обратно режеща</t>
  </si>
  <si>
    <t>Нерезорбируеми конци за безвъзлова техника на шева</t>
  </si>
  <si>
    <t xml:space="preserve">Нерезорбируем  двупосочен конец от полипропилен за безвъзлова техника на шева, състоящ се от  конец със спираловидно набраздяване със самозаконтряне 2,  24 см х 24 см дължина на конеца и двойна игла 36мм  CT-1,  1/2 обла </t>
  </si>
  <si>
    <t xml:space="preserve">Нерезорбируем  двупосочен конец от полипропилен за безвъзлова техника на шева, състоящ се от  конец със спираловидно набраздяване със самозаконтряне 1,  14 см х 14 см дължина на конеца и двойна игла 22мм  CT-3,  1/2 обла 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</si>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</sst>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3" borderId="0" applyNumberFormat="0" applyBorder="0" applyAlignment="0" applyProtection="0"/>
  </cellStyleXfs>
  <cellXfs count="49">
    <xf numFmtId="0" fontId="0" fillId="0" borderId="0" xfId="0"/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textRotation="90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4" fillId="0" borderId="2" xfId="3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8" fillId="0" borderId="0" xfId="0" applyFont="1"/>
    <xf numFmtId="0" fontId="4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5" fillId="0" borderId="2" xfId="0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11" fontId="8" fillId="0" borderId="2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 wrapText="1"/>
    </xf>
  </cellXfs>
  <cellStyles count="4">
    <cellStyle name="Neutral" xfId="3" builtinId="28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opLeftCell="A111" zoomScale="110" zoomScaleNormal="110" workbookViewId="0">
      <selection activeCell="B112" sqref="B112"/>
    </sheetView>
  </sheetViews>
  <sheetFormatPr defaultColWidth="9" defaultRowHeight="15" x14ac:dyDescent="0.25"/>
  <cols>
    <col min="1" max="1" width="4.42578125" style="25" customWidth="1"/>
    <col min="2" max="2" width="77.5703125" style="9" customWidth="1"/>
    <col min="3" max="3" width="4.7109375" style="25" customWidth="1"/>
    <col min="4" max="4" width="7.5703125" style="10" customWidth="1"/>
    <col min="5" max="16384" width="9" style="9"/>
  </cols>
  <sheetData>
    <row r="1" spans="1:4" x14ac:dyDescent="0.25">
      <c r="A1" s="32" t="s">
        <v>0</v>
      </c>
      <c r="B1" s="36" t="s">
        <v>270</v>
      </c>
      <c r="C1" s="36"/>
      <c r="D1" s="35"/>
    </row>
    <row r="2" spans="1:4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ht="28.5" x14ac:dyDescent="0.25">
      <c r="A3" s="24"/>
      <c r="B3" s="33" t="s">
        <v>5</v>
      </c>
      <c r="C3" s="24"/>
      <c r="D3" s="15"/>
    </row>
    <row r="4" spans="1:4" x14ac:dyDescent="0.25">
      <c r="A4" s="24">
        <v>1</v>
      </c>
      <c r="B4" s="30" t="s">
        <v>6</v>
      </c>
      <c r="C4" s="24" t="s">
        <v>7</v>
      </c>
      <c r="D4" s="15">
        <v>72</v>
      </c>
    </row>
    <row r="5" spans="1:4" x14ac:dyDescent="0.25">
      <c r="A5" s="24">
        <f>1+A4</f>
        <v>2</v>
      </c>
      <c r="B5" s="30" t="s">
        <v>8</v>
      </c>
      <c r="C5" s="24" t="s">
        <v>7</v>
      </c>
      <c r="D5" s="15">
        <v>1800</v>
      </c>
    </row>
    <row r="6" spans="1:4" x14ac:dyDescent="0.25">
      <c r="A6" s="24">
        <f>1+A5</f>
        <v>3</v>
      </c>
      <c r="B6" s="30" t="s">
        <v>9</v>
      </c>
      <c r="C6" s="24" t="s">
        <v>7</v>
      </c>
      <c r="D6" s="15">
        <v>360</v>
      </c>
    </row>
    <row r="7" spans="1:4" ht="30" x14ac:dyDescent="0.25">
      <c r="A7" s="24">
        <f t="shared" ref="A7:A54" si="0">1+A6</f>
        <v>4</v>
      </c>
      <c r="B7" s="30" t="s">
        <v>10</v>
      </c>
      <c r="C7" s="24" t="s">
        <v>7</v>
      </c>
      <c r="D7" s="15">
        <v>360</v>
      </c>
    </row>
    <row r="8" spans="1:4" x14ac:dyDescent="0.25">
      <c r="A8" s="24">
        <f t="shared" si="0"/>
        <v>5</v>
      </c>
      <c r="B8" s="30" t="s">
        <v>11</v>
      </c>
      <c r="C8" s="24" t="s">
        <v>7</v>
      </c>
      <c r="D8" s="15">
        <v>360</v>
      </c>
    </row>
    <row r="9" spans="1:4" x14ac:dyDescent="0.25">
      <c r="A9" s="24">
        <f t="shared" si="0"/>
        <v>6</v>
      </c>
      <c r="B9" s="30" t="s">
        <v>12</v>
      </c>
      <c r="C9" s="24" t="s">
        <v>7</v>
      </c>
      <c r="D9" s="15">
        <v>540</v>
      </c>
    </row>
    <row r="10" spans="1:4" x14ac:dyDescent="0.25">
      <c r="A10" s="24">
        <f t="shared" si="0"/>
        <v>7</v>
      </c>
      <c r="B10" s="30" t="s">
        <v>13</v>
      </c>
      <c r="C10" s="24" t="s">
        <v>7</v>
      </c>
      <c r="D10" s="15">
        <v>1080</v>
      </c>
    </row>
    <row r="11" spans="1:4" x14ac:dyDescent="0.25">
      <c r="A11" s="24">
        <f t="shared" si="0"/>
        <v>8</v>
      </c>
      <c r="B11" s="30" t="s">
        <v>14</v>
      </c>
      <c r="C11" s="24" t="s">
        <v>7</v>
      </c>
      <c r="D11" s="15">
        <v>360</v>
      </c>
    </row>
    <row r="12" spans="1:4" x14ac:dyDescent="0.25">
      <c r="A12" s="24">
        <f t="shared" si="0"/>
        <v>9</v>
      </c>
      <c r="B12" s="30" t="s">
        <v>15</v>
      </c>
      <c r="C12" s="24" t="s">
        <v>7</v>
      </c>
      <c r="D12" s="15">
        <v>900</v>
      </c>
    </row>
    <row r="13" spans="1:4" ht="30" x14ac:dyDescent="0.25">
      <c r="A13" s="24">
        <f t="shared" si="0"/>
        <v>10</v>
      </c>
      <c r="B13" s="30" t="s">
        <v>16</v>
      </c>
      <c r="C13" s="24" t="s">
        <v>7</v>
      </c>
      <c r="D13" s="15">
        <v>72</v>
      </c>
    </row>
    <row r="14" spans="1:4" ht="30" x14ac:dyDescent="0.25">
      <c r="A14" s="24">
        <f t="shared" si="0"/>
        <v>11</v>
      </c>
      <c r="B14" s="30" t="s">
        <v>17</v>
      </c>
      <c r="C14" s="24" t="s">
        <v>7</v>
      </c>
      <c r="D14" s="15">
        <v>360</v>
      </c>
    </row>
    <row r="15" spans="1:4" ht="30" x14ac:dyDescent="0.25">
      <c r="A15" s="24">
        <f t="shared" si="0"/>
        <v>12</v>
      </c>
      <c r="B15" s="30" t="s">
        <v>18</v>
      </c>
      <c r="C15" s="24" t="s">
        <v>7</v>
      </c>
      <c r="D15" s="15">
        <v>720</v>
      </c>
    </row>
    <row r="16" spans="1:4" x14ac:dyDescent="0.25">
      <c r="A16" s="24">
        <f t="shared" si="0"/>
        <v>13</v>
      </c>
      <c r="B16" s="30" t="s">
        <v>19</v>
      </c>
      <c r="C16" s="24" t="s">
        <v>7</v>
      </c>
      <c r="D16" s="15">
        <v>2520</v>
      </c>
    </row>
    <row r="17" spans="1:4" x14ac:dyDescent="0.25">
      <c r="A17" s="24">
        <f t="shared" si="0"/>
        <v>14</v>
      </c>
      <c r="B17" s="30" t="s">
        <v>20</v>
      </c>
      <c r="C17" s="24" t="s">
        <v>7</v>
      </c>
      <c r="D17" s="15">
        <v>900</v>
      </c>
    </row>
    <row r="18" spans="1:4" ht="30" x14ac:dyDescent="0.25">
      <c r="A18" s="24">
        <f t="shared" si="0"/>
        <v>15</v>
      </c>
      <c r="B18" s="30" t="s">
        <v>21</v>
      </c>
      <c r="C18" s="24" t="s">
        <v>7</v>
      </c>
      <c r="D18" s="15">
        <v>1080</v>
      </c>
    </row>
    <row r="19" spans="1:4" ht="30" x14ac:dyDescent="0.25">
      <c r="A19" s="24">
        <f t="shared" si="0"/>
        <v>16</v>
      </c>
      <c r="B19" s="30" t="s">
        <v>22</v>
      </c>
      <c r="C19" s="24" t="s">
        <v>7</v>
      </c>
      <c r="D19" s="15">
        <v>900</v>
      </c>
    </row>
    <row r="20" spans="1:4" x14ac:dyDescent="0.25">
      <c r="A20" s="24">
        <f t="shared" si="0"/>
        <v>17</v>
      </c>
      <c r="B20" s="30" t="s">
        <v>23</v>
      </c>
      <c r="C20" s="24" t="s">
        <v>7</v>
      </c>
      <c r="D20" s="15">
        <v>360</v>
      </c>
    </row>
    <row r="21" spans="1:4" x14ac:dyDescent="0.25">
      <c r="A21" s="24">
        <f t="shared" si="0"/>
        <v>18</v>
      </c>
      <c r="B21" s="30" t="s">
        <v>24</v>
      </c>
      <c r="C21" s="24" t="s">
        <v>7</v>
      </c>
      <c r="D21" s="15">
        <v>1080</v>
      </c>
    </row>
    <row r="22" spans="1:4" ht="30" x14ac:dyDescent="0.25">
      <c r="A22" s="24">
        <f t="shared" si="0"/>
        <v>19</v>
      </c>
      <c r="B22" s="30" t="s">
        <v>25</v>
      </c>
      <c r="C22" s="24" t="s">
        <v>7</v>
      </c>
      <c r="D22" s="15">
        <v>540</v>
      </c>
    </row>
    <row r="23" spans="1:4" x14ac:dyDescent="0.25">
      <c r="A23" s="24">
        <f t="shared" si="0"/>
        <v>20</v>
      </c>
      <c r="B23" s="30" t="s">
        <v>26</v>
      </c>
      <c r="C23" s="24" t="s">
        <v>7</v>
      </c>
      <c r="D23" s="15">
        <v>108</v>
      </c>
    </row>
    <row r="24" spans="1:4" ht="30" x14ac:dyDescent="0.25">
      <c r="A24" s="24">
        <f t="shared" si="0"/>
        <v>21</v>
      </c>
      <c r="B24" s="30" t="s">
        <v>27</v>
      </c>
      <c r="C24" s="24" t="s">
        <v>7</v>
      </c>
      <c r="D24" s="15">
        <v>36</v>
      </c>
    </row>
    <row r="25" spans="1:4" x14ac:dyDescent="0.25">
      <c r="A25" s="24">
        <f t="shared" si="0"/>
        <v>22</v>
      </c>
      <c r="B25" s="30" t="s">
        <v>28</v>
      </c>
      <c r="C25" s="24" t="s">
        <v>7</v>
      </c>
      <c r="D25" s="15">
        <v>360</v>
      </c>
    </row>
    <row r="26" spans="1:4" ht="30" x14ac:dyDescent="0.25">
      <c r="A26" s="24">
        <f t="shared" si="0"/>
        <v>23</v>
      </c>
      <c r="B26" s="30" t="s">
        <v>29</v>
      </c>
      <c r="C26" s="24" t="s">
        <v>7</v>
      </c>
      <c r="D26" s="15">
        <v>180</v>
      </c>
    </row>
    <row r="27" spans="1:4" ht="30" x14ac:dyDescent="0.25">
      <c r="A27" s="24">
        <f t="shared" si="0"/>
        <v>24</v>
      </c>
      <c r="B27" s="30" t="s">
        <v>30</v>
      </c>
      <c r="C27" s="24" t="s">
        <v>7</v>
      </c>
      <c r="D27" s="15">
        <v>900</v>
      </c>
    </row>
    <row r="28" spans="1:4" x14ac:dyDescent="0.25">
      <c r="A28" s="24">
        <f t="shared" si="0"/>
        <v>25</v>
      </c>
      <c r="B28" s="30" t="s">
        <v>31</v>
      </c>
      <c r="C28" s="24" t="s">
        <v>7</v>
      </c>
      <c r="D28" s="15">
        <v>108</v>
      </c>
    </row>
    <row r="29" spans="1:4" x14ac:dyDescent="0.25">
      <c r="A29" s="24">
        <f t="shared" si="0"/>
        <v>26</v>
      </c>
      <c r="B29" s="30" t="s">
        <v>32</v>
      </c>
      <c r="C29" s="24" t="s">
        <v>7</v>
      </c>
      <c r="D29" s="15">
        <v>108</v>
      </c>
    </row>
    <row r="30" spans="1:4" x14ac:dyDescent="0.25">
      <c r="A30" s="24">
        <f t="shared" si="0"/>
        <v>27</v>
      </c>
      <c r="B30" s="30" t="s">
        <v>33</v>
      </c>
      <c r="C30" s="24" t="s">
        <v>7</v>
      </c>
      <c r="D30" s="15">
        <v>108</v>
      </c>
    </row>
    <row r="31" spans="1:4" ht="30" x14ac:dyDescent="0.25">
      <c r="A31" s="24">
        <f t="shared" si="0"/>
        <v>28</v>
      </c>
      <c r="B31" s="30" t="s">
        <v>34</v>
      </c>
      <c r="C31" s="24" t="s">
        <v>7</v>
      </c>
      <c r="D31" s="15">
        <v>180</v>
      </c>
    </row>
    <row r="32" spans="1:4" ht="30" x14ac:dyDescent="0.25">
      <c r="A32" s="24">
        <f t="shared" si="0"/>
        <v>29</v>
      </c>
      <c r="B32" s="30" t="s">
        <v>35</v>
      </c>
      <c r="C32" s="24" t="s">
        <v>7</v>
      </c>
      <c r="D32" s="15">
        <v>60</v>
      </c>
    </row>
    <row r="33" spans="1:4" ht="30" x14ac:dyDescent="0.25">
      <c r="A33" s="24">
        <f t="shared" si="0"/>
        <v>30</v>
      </c>
      <c r="B33" s="30" t="s">
        <v>36</v>
      </c>
      <c r="C33" s="24" t="s">
        <v>7</v>
      </c>
      <c r="D33" s="15">
        <v>60</v>
      </c>
    </row>
    <row r="34" spans="1:4" ht="30" x14ac:dyDescent="0.25">
      <c r="A34" s="24">
        <f t="shared" si="0"/>
        <v>31</v>
      </c>
      <c r="B34" s="30" t="s">
        <v>37</v>
      </c>
      <c r="C34" s="24" t="s">
        <v>7</v>
      </c>
      <c r="D34" s="15">
        <v>60</v>
      </c>
    </row>
    <row r="35" spans="1:4" ht="30" x14ac:dyDescent="0.25">
      <c r="A35" s="24">
        <f t="shared" si="0"/>
        <v>32</v>
      </c>
      <c r="B35" s="30" t="s">
        <v>38</v>
      </c>
      <c r="C35" s="24" t="s">
        <v>7</v>
      </c>
      <c r="D35" s="15">
        <v>120</v>
      </c>
    </row>
    <row r="36" spans="1:4" ht="30" x14ac:dyDescent="0.25">
      <c r="A36" s="24">
        <f t="shared" si="0"/>
        <v>33</v>
      </c>
      <c r="B36" s="30" t="s">
        <v>39</v>
      </c>
      <c r="C36" s="24" t="s">
        <v>7</v>
      </c>
      <c r="D36" s="15">
        <v>120</v>
      </c>
    </row>
    <row r="37" spans="1:4" ht="30" x14ac:dyDescent="0.25">
      <c r="A37" s="24">
        <f t="shared" si="0"/>
        <v>34</v>
      </c>
      <c r="B37" s="30" t="s">
        <v>40</v>
      </c>
      <c r="C37" s="24" t="s">
        <v>7</v>
      </c>
      <c r="D37" s="15">
        <v>120</v>
      </c>
    </row>
    <row r="38" spans="1:4" ht="30" x14ac:dyDescent="0.25">
      <c r="A38" s="24">
        <f t="shared" si="0"/>
        <v>35</v>
      </c>
      <c r="B38" s="30" t="s">
        <v>41</v>
      </c>
      <c r="C38" s="24" t="s">
        <v>7</v>
      </c>
      <c r="D38" s="15">
        <v>2400</v>
      </c>
    </row>
    <row r="39" spans="1:4" ht="30" x14ac:dyDescent="0.25">
      <c r="A39" s="24">
        <f t="shared" si="0"/>
        <v>36</v>
      </c>
      <c r="B39" s="30" t="s">
        <v>42</v>
      </c>
      <c r="C39" s="24" t="s">
        <v>7</v>
      </c>
      <c r="D39" s="15">
        <v>60</v>
      </c>
    </row>
    <row r="40" spans="1:4" ht="45" x14ac:dyDescent="0.25">
      <c r="A40" s="24">
        <f t="shared" si="0"/>
        <v>37</v>
      </c>
      <c r="B40" s="30" t="s">
        <v>43</v>
      </c>
      <c r="C40" s="24" t="s">
        <v>7</v>
      </c>
      <c r="D40" s="15">
        <v>180</v>
      </c>
    </row>
    <row r="41" spans="1:4" ht="30" x14ac:dyDescent="0.25">
      <c r="A41" s="24">
        <f t="shared" si="0"/>
        <v>38</v>
      </c>
      <c r="B41" s="30" t="s">
        <v>44</v>
      </c>
      <c r="C41" s="24" t="s">
        <v>7</v>
      </c>
      <c r="D41" s="15">
        <v>300</v>
      </c>
    </row>
    <row r="42" spans="1:4" ht="30" x14ac:dyDescent="0.25">
      <c r="A42" s="24">
        <f t="shared" si="0"/>
        <v>39</v>
      </c>
      <c r="B42" s="30" t="s">
        <v>45</v>
      </c>
      <c r="C42" s="24" t="s">
        <v>7</v>
      </c>
      <c r="D42" s="15">
        <v>48</v>
      </c>
    </row>
    <row r="43" spans="1:4" ht="30" x14ac:dyDescent="0.25">
      <c r="A43" s="24">
        <f t="shared" si="0"/>
        <v>40</v>
      </c>
      <c r="B43" s="30" t="s">
        <v>46</v>
      </c>
      <c r="C43" s="24" t="s">
        <v>7</v>
      </c>
      <c r="D43" s="15">
        <v>240</v>
      </c>
    </row>
    <row r="44" spans="1:4" ht="45" x14ac:dyDescent="0.25">
      <c r="A44" s="24">
        <f t="shared" si="0"/>
        <v>41</v>
      </c>
      <c r="B44" s="30" t="s">
        <v>47</v>
      </c>
      <c r="C44" s="24" t="s">
        <v>7</v>
      </c>
      <c r="D44" s="15">
        <v>36</v>
      </c>
    </row>
    <row r="45" spans="1:4" ht="45" x14ac:dyDescent="0.25">
      <c r="A45" s="24">
        <f t="shared" si="0"/>
        <v>42</v>
      </c>
      <c r="B45" s="30" t="s">
        <v>48</v>
      </c>
      <c r="C45" s="24" t="s">
        <v>7</v>
      </c>
      <c r="D45" s="15">
        <v>60</v>
      </c>
    </row>
    <row r="46" spans="1:4" ht="45" x14ac:dyDescent="0.25">
      <c r="A46" s="24">
        <f t="shared" si="0"/>
        <v>43</v>
      </c>
      <c r="B46" s="30" t="s">
        <v>49</v>
      </c>
      <c r="C46" s="24" t="s">
        <v>7</v>
      </c>
      <c r="D46" s="15">
        <v>12</v>
      </c>
    </row>
    <row r="47" spans="1:4" ht="30" x14ac:dyDescent="0.25">
      <c r="A47" s="24">
        <f t="shared" si="0"/>
        <v>44</v>
      </c>
      <c r="B47" s="30" t="s">
        <v>50</v>
      </c>
      <c r="C47" s="24" t="s">
        <v>7</v>
      </c>
      <c r="D47" s="15">
        <v>24</v>
      </c>
    </row>
    <row r="48" spans="1:4" ht="30" x14ac:dyDescent="0.25">
      <c r="A48" s="24">
        <f t="shared" si="0"/>
        <v>45</v>
      </c>
      <c r="B48" s="30" t="s">
        <v>51</v>
      </c>
      <c r="C48" s="24" t="s">
        <v>7</v>
      </c>
      <c r="D48" s="15">
        <v>24</v>
      </c>
    </row>
    <row r="49" spans="1:4" ht="30" x14ac:dyDescent="0.25">
      <c r="A49" s="24">
        <f t="shared" si="0"/>
        <v>46</v>
      </c>
      <c r="B49" s="30" t="s">
        <v>52</v>
      </c>
      <c r="C49" s="24" t="s">
        <v>7</v>
      </c>
      <c r="D49" s="15">
        <v>12</v>
      </c>
    </row>
    <row r="50" spans="1:4" ht="30" x14ac:dyDescent="0.25">
      <c r="A50" s="24">
        <f t="shared" si="0"/>
        <v>47</v>
      </c>
      <c r="B50" s="30" t="s">
        <v>53</v>
      </c>
      <c r="C50" s="24" t="s">
        <v>7</v>
      </c>
      <c r="D50" s="15">
        <v>60</v>
      </c>
    </row>
    <row r="51" spans="1:4" ht="30" x14ac:dyDescent="0.25">
      <c r="A51" s="24">
        <f t="shared" si="0"/>
        <v>48</v>
      </c>
      <c r="B51" s="30" t="s">
        <v>54</v>
      </c>
      <c r="C51" s="24" t="s">
        <v>7</v>
      </c>
      <c r="D51" s="15">
        <v>108</v>
      </c>
    </row>
    <row r="52" spans="1:4" ht="30" x14ac:dyDescent="0.25">
      <c r="A52" s="24">
        <f t="shared" si="0"/>
        <v>49</v>
      </c>
      <c r="B52" s="30" t="s">
        <v>55</v>
      </c>
      <c r="C52" s="24" t="s">
        <v>7</v>
      </c>
      <c r="D52" s="15">
        <v>120</v>
      </c>
    </row>
    <row r="53" spans="1:4" ht="30" x14ac:dyDescent="0.25">
      <c r="A53" s="24">
        <f t="shared" si="0"/>
        <v>50</v>
      </c>
      <c r="B53" s="30" t="s">
        <v>56</v>
      </c>
      <c r="C53" s="24" t="s">
        <v>7</v>
      </c>
      <c r="D53" s="15">
        <v>180</v>
      </c>
    </row>
    <row r="54" spans="1:4" ht="30" x14ac:dyDescent="0.25">
      <c r="A54" s="24">
        <f t="shared" si="0"/>
        <v>51</v>
      </c>
      <c r="B54" s="30" t="s">
        <v>57</v>
      </c>
      <c r="C54" s="24" t="s">
        <v>7</v>
      </c>
      <c r="D54" s="15">
        <v>180</v>
      </c>
    </row>
    <row r="55" spans="1:4" x14ac:dyDescent="0.25">
      <c r="A55" s="24"/>
      <c r="B55" s="33" t="s">
        <v>58</v>
      </c>
      <c r="C55" s="24"/>
      <c r="D55" s="15"/>
    </row>
    <row r="56" spans="1:4" x14ac:dyDescent="0.25">
      <c r="A56" s="24">
        <v>52</v>
      </c>
      <c r="B56" s="30" t="s">
        <v>59</v>
      </c>
      <c r="C56" s="24" t="s">
        <v>7</v>
      </c>
      <c r="D56" s="15">
        <v>216</v>
      </c>
    </row>
    <row r="57" spans="1:4" x14ac:dyDescent="0.25">
      <c r="A57" s="24">
        <f>A56+1</f>
        <v>53</v>
      </c>
      <c r="B57" s="30" t="s">
        <v>60</v>
      </c>
      <c r="C57" s="24" t="s">
        <v>7</v>
      </c>
      <c r="D57" s="15">
        <v>1200</v>
      </c>
    </row>
    <row r="58" spans="1:4" x14ac:dyDescent="0.25">
      <c r="A58" s="24">
        <f t="shared" ref="A58:A87" si="1">1+A57</f>
        <v>54</v>
      </c>
      <c r="B58" s="30" t="s">
        <v>61</v>
      </c>
      <c r="C58" s="24" t="s">
        <v>7</v>
      </c>
      <c r="D58" s="15">
        <v>1200</v>
      </c>
    </row>
    <row r="59" spans="1:4" x14ac:dyDescent="0.25">
      <c r="A59" s="24">
        <f t="shared" si="1"/>
        <v>55</v>
      </c>
      <c r="B59" s="30" t="s">
        <v>62</v>
      </c>
      <c r="C59" s="24" t="s">
        <v>7</v>
      </c>
      <c r="D59" s="15">
        <v>216</v>
      </c>
    </row>
    <row r="60" spans="1:4" x14ac:dyDescent="0.25">
      <c r="A60" s="24">
        <f t="shared" si="1"/>
        <v>56</v>
      </c>
      <c r="B60" s="30" t="s">
        <v>63</v>
      </c>
      <c r="C60" s="24" t="s">
        <v>7</v>
      </c>
      <c r="D60" s="15">
        <v>120</v>
      </c>
    </row>
    <row r="61" spans="1:4" x14ac:dyDescent="0.25">
      <c r="A61" s="24">
        <f t="shared" si="1"/>
        <v>57</v>
      </c>
      <c r="B61" s="30" t="s">
        <v>64</v>
      </c>
      <c r="C61" s="24" t="s">
        <v>7</v>
      </c>
      <c r="D61" s="15">
        <v>540</v>
      </c>
    </row>
    <row r="62" spans="1:4" x14ac:dyDescent="0.25">
      <c r="A62" s="24">
        <f t="shared" si="1"/>
        <v>58</v>
      </c>
      <c r="B62" s="30" t="s">
        <v>65</v>
      </c>
      <c r="C62" s="24" t="s">
        <v>7</v>
      </c>
      <c r="D62" s="15">
        <v>60</v>
      </c>
    </row>
    <row r="63" spans="1:4" x14ac:dyDescent="0.25">
      <c r="A63" s="24">
        <f t="shared" si="1"/>
        <v>59</v>
      </c>
      <c r="B63" s="30" t="s">
        <v>66</v>
      </c>
      <c r="C63" s="24" t="s">
        <v>7</v>
      </c>
      <c r="D63" s="15">
        <v>60</v>
      </c>
    </row>
    <row r="64" spans="1:4" x14ac:dyDescent="0.25">
      <c r="A64" s="24">
        <f t="shared" si="1"/>
        <v>60</v>
      </c>
      <c r="B64" s="30" t="s">
        <v>67</v>
      </c>
      <c r="C64" s="24" t="s">
        <v>7</v>
      </c>
      <c r="D64" s="15">
        <v>60</v>
      </c>
    </row>
    <row r="65" spans="1:4" x14ac:dyDescent="0.25">
      <c r="A65" s="24">
        <f t="shared" si="1"/>
        <v>61</v>
      </c>
      <c r="B65" s="30" t="s">
        <v>68</v>
      </c>
      <c r="C65" s="24" t="s">
        <v>7</v>
      </c>
      <c r="D65" s="15">
        <v>360</v>
      </c>
    </row>
    <row r="66" spans="1:4" x14ac:dyDescent="0.25">
      <c r="A66" s="24">
        <f t="shared" si="1"/>
        <v>62</v>
      </c>
      <c r="B66" s="30" t="s">
        <v>69</v>
      </c>
      <c r="C66" s="24" t="s">
        <v>7</v>
      </c>
      <c r="D66" s="15">
        <v>1800</v>
      </c>
    </row>
    <row r="67" spans="1:4" x14ac:dyDescent="0.25">
      <c r="A67" s="24">
        <f t="shared" si="1"/>
        <v>63</v>
      </c>
      <c r="B67" s="30" t="s">
        <v>70</v>
      </c>
      <c r="C67" s="24" t="s">
        <v>7</v>
      </c>
      <c r="D67" s="15">
        <v>3600</v>
      </c>
    </row>
    <row r="68" spans="1:4" x14ac:dyDescent="0.25">
      <c r="A68" s="24">
        <f t="shared" si="1"/>
        <v>64</v>
      </c>
      <c r="B68" s="30" t="s">
        <v>71</v>
      </c>
      <c r="C68" s="24" t="s">
        <v>7</v>
      </c>
      <c r="D68" s="15">
        <v>4200</v>
      </c>
    </row>
    <row r="69" spans="1:4" x14ac:dyDescent="0.25">
      <c r="A69" s="24">
        <f t="shared" si="1"/>
        <v>65</v>
      </c>
      <c r="B69" s="30" t="s">
        <v>72</v>
      </c>
      <c r="C69" s="24" t="s">
        <v>7</v>
      </c>
      <c r="D69" s="15">
        <v>4320</v>
      </c>
    </row>
    <row r="70" spans="1:4" x14ac:dyDescent="0.25">
      <c r="A70" s="24">
        <f t="shared" si="1"/>
        <v>66</v>
      </c>
      <c r="B70" s="30" t="s">
        <v>73</v>
      </c>
      <c r="C70" s="24" t="s">
        <v>7</v>
      </c>
      <c r="D70" s="15">
        <v>4320</v>
      </c>
    </row>
    <row r="71" spans="1:4" x14ac:dyDescent="0.25">
      <c r="A71" s="24">
        <f t="shared" si="1"/>
        <v>67</v>
      </c>
      <c r="B71" s="30" t="s">
        <v>73</v>
      </c>
      <c r="C71" s="24" t="s">
        <v>7</v>
      </c>
      <c r="D71" s="15">
        <v>2160</v>
      </c>
    </row>
    <row r="72" spans="1:4" x14ac:dyDescent="0.25">
      <c r="A72" s="24">
        <f t="shared" si="1"/>
        <v>68</v>
      </c>
      <c r="B72" s="30" t="s">
        <v>72</v>
      </c>
      <c r="C72" s="24" t="s">
        <v>7</v>
      </c>
      <c r="D72" s="15">
        <v>216</v>
      </c>
    </row>
    <row r="73" spans="1:4" x14ac:dyDescent="0.25">
      <c r="A73" s="24">
        <f t="shared" si="1"/>
        <v>69</v>
      </c>
      <c r="B73" s="30" t="s">
        <v>74</v>
      </c>
      <c r="C73" s="24" t="s">
        <v>7</v>
      </c>
      <c r="D73" s="15">
        <v>48</v>
      </c>
    </row>
    <row r="74" spans="1:4" x14ac:dyDescent="0.25">
      <c r="A74" s="24">
        <f t="shared" si="1"/>
        <v>70</v>
      </c>
      <c r="B74" s="30" t="s">
        <v>75</v>
      </c>
      <c r="C74" s="24" t="s">
        <v>7</v>
      </c>
      <c r="D74" s="15">
        <v>24</v>
      </c>
    </row>
    <row r="75" spans="1:4" x14ac:dyDescent="0.25">
      <c r="A75" s="24">
        <f t="shared" si="1"/>
        <v>71</v>
      </c>
      <c r="B75" s="30" t="s">
        <v>76</v>
      </c>
      <c r="C75" s="24" t="s">
        <v>7</v>
      </c>
      <c r="D75" s="15">
        <v>156</v>
      </c>
    </row>
    <row r="76" spans="1:4" x14ac:dyDescent="0.25">
      <c r="A76" s="24">
        <f t="shared" si="1"/>
        <v>72</v>
      </c>
      <c r="B76" s="30" t="s">
        <v>77</v>
      </c>
      <c r="C76" s="24" t="s">
        <v>7</v>
      </c>
      <c r="D76" s="15">
        <v>156</v>
      </c>
    </row>
    <row r="77" spans="1:4" x14ac:dyDescent="0.25">
      <c r="A77" s="24">
        <f t="shared" si="1"/>
        <v>73</v>
      </c>
      <c r="B77" s="30" t="s">
        <v>78</v>
      </c>
      <c r="C77" s="24" t="s">
        <v>7</v>
      </c>
      <c r="D77" s="15">
        <v>468</v>
      </c>
    </row>
    <row r="78" spans="1:4" x14ac:dyDescent="0.25">
      <c r="A78" s="24">
        <f t="shared" si="1"/>
        <v>74</v>
      </c>
      <c r="B78" s="30" t="s">
        <v>79</v>
      </c>
      <c r="C78" s="24" t="s">
        <v>7</v>
      </c>
      <c r="D78" s="15">
        <v>780</v>
      </c>
    </row>
    <row r="79" spans="1:4" x14ac:dyDescent="0.25">
      <c r="A79" s="24">
        <f t="shared" si="1"/>
        <v>75</v>
      </c>
      <c r="B79" s="30" t="s">
        <v>80</v>
      </c>
      <c r="C79" s="24" t="s">
        <v>7</v>
      </c>
      <c r="D79" s="15">
        <v>120</v>
      </c>
    </row>
    <row r="80" spans="1:4" x14ac:dyDescent="0.25">
      <c r="A80" s="24">
        <f t="shared" si="1"/>
        <v>76</v>
      </c>
      <c r="B80" s="30" t="s">
        <v>81</v>
      </c>
      <c r="C80" s="24" t="s">
        <v>7</v>
      </c>
      <c r="D80" s="15">
        <v>240</v>
      </c>
    </row>
    <row r="81" spans="1:4" x14ac:dyDescent="0.25">
      <c r="A81" s="24">
        <f t="shared" si="1"/>
        <v>77</v>
      </c>
      <c r="B81" s="30" t="s">
        <v>82</v>
      </c>
      <c r="C81" s="24" t="s">
        <v>7</v>
      </c>
      <c r="D81" s="15">
        <v>120</v>
      </c>
    </row>
    <row r="82" spans="1:4" x14ac:dyDescent="0.25">
      <c r="A82" s="24">
        <f t="shared" si="1"/>
        <v>78</v>
      </c>
      <c r="B82" s="30" t="s">
        <v>83</v>
      </c>
      <c r="C82" s="24" t="s">
        <v>7</v>
      </c>
      <c r="D82" s="15">
        <v>12</v>
      </c>
    </row>
    <row r="83" spans="1:4" x14ac:dyDescent="0.25">
      <c r="A83" s="24">
        <f t="shared" si="1"/>
        <v>79</v>
      </c>
      <c r="B83" s="30" t="s">
        <v>84</v>
      </c>
      <c r="C83" s="24" t="s">
        <v>7</v>
      </c>
      <c r="D83" s="15">
        <v>12</v>
      </c>
    </row>
    <row r="84" spans="1:4" x14ac:dyDescent="0.25">
      <c r="A84" s="24">
        <f t="shared" si="1"/>
        <v>80</v>
      </c>
      <c r="B84" s="30" t="s">
        <v>85</v>
      </c>
      <c r="C84" s="24" t="s">
        <v>7</v>
      </c>
      <c r="D84" s="15">
        <v>12</v>
      </c>
    </row>
    <row r="85" spans="1:4" x14ac:dyDescent="0.25">
      <c r="A85" s="24">
        <f t="shared" si="1"/>
        <v>81</v>
      </c>
      <c r="B85" s="30" t="s">
        <v>86</v>
      </c>
      <c r="C85" s="24" t="s">
        <v>7</v>
      </c>
      <c r="D85" s="15">
        <v>3240</v>
      </c>
    </row>
    <row r="86" spans="1:4" x14ac:dyDescent="0.25">
      <c r="A86" s="24">
        <f t="shared" si="1"/>
        <v>82</v>
      </c>
      <c r="B86" s="30" t="s">
        <v>87</v>
      </c>
      <c r="C86" s="24" t="s">
        <v>7</v>
      </c>
      <c r="D86" s="15">
        <v>4320</v>
      </c>
    </row>
    <row r="87" spans="1:4" x14ac:dyDescent="0.25">
      <c r="A87" s="24">
        <f t="shared" si="1"/>
        <v>83</v>
      </c>
      <c r="B87" s="30" t="s">
        <v>88</v>
      </c>
      <c r="C87" s="24" t="s">
        <v>7</v>
      </c>
      <c r="D87" s="15">
        <v>1080</v>
      </c>
    </row>
    <row r="88" spans="1:4" ht="42.75" x14ac:dyDescent="0.25">
      <c r="A88" s="24"/>
      <c r="B88" s="33" t="s">
        <v>89</v>
      </c>
      <c r="C88" s="24"/>
      <c r="D88" s="15"/>
    </row>
    <row r="89" spans="1:4" ht="30" x14ac:dyDescent="0.25">
      <c r="A89" s="24">
        <v>84</v>
      </c>
      <c r="B89" s="30" t="s">
        <v>90</v>
      </c>
      <c r="C89" s="24" t="s">
        <v>7</v>
      </c>
      <c r="D89" s="15">
        <v>36</v>
      </c>
    </row>
    <row r="90" spans="1:4" ht="30" x14ac:dyDescent="0.25">
      <c r="A90" s="24">
        <f t="shared" ref="A90:A105" si="2">1+A89</f>
        <v>85</v>
      </c>
      <c r="B90" s="30" t="s">
        <v>91</v>
      </c>
      <c r="C90" s="24" t="s">
        <v>7</v>
      </c>
      <c r="D90" s="15">
        <v>36</v>
      </c>
    </row>
    <row r="91" spans="1:4" ht="30" x14ac:dyDescent="0.25">
      <c r="A91" s="24">
        <f t="shared" si="2"/>
        <v>86</v>
      </c>
      <c r="B91" s="30" t="s">
        <v>92</v>
      </c>
      <c r="C91" s="24" t="s">
        <v>7</v>
      </c>
      <c r="D91" s="15">
        <v>36</v>
      </c>
    </row>
    <row r="92" spans="1:4" ht="30" x14ac:dyDescent="0.25">
      <c r="A92" s="24">
        <f t="shared" si="2"/>
        <v>87</v>
      </c>
      <c r="B92" s="30" t="s">
        <v>93</v>
      </c>
      <c r="C92" s="24" t="s">
        <v>7</v>
      </c>
      <c r="D92" s="15">
        <v>36</v>
      </c>
    </row>
    <row r="93" spans="1:4" ht="30" x14ac:dyDescent="0.25">
      <c r="A93" s="24">
        <f t="shared" si="2"/>
        <v>88</v>
      </c>
      <c r="B93" s="30" t="s">
        <v>94</v>
      </c>
      <c r="C93" s="24" t="s">
        <v>7</v>
      </c>
      <c r="D93" s="15">
        <v>72</v>
      </c>
    </row>
    <row r="94" spans="1:4" ht="30" x14ac:dyDescent="0.25">
      <c r="A94" s="24">
        <f t="shared" si="2"/>
        <v>89</v>
      </c>
      <c r="B94" s="30" t="s">
        <v>95</v>
      </c>
      <c r="C94" s="24" t="s">
        <v>7</v>
      </c>
      <c r="D94" s="15">
        <v>24</v>
      </c>
    </row>
    <row r="95" spans="1:4" ht="30" x14ac:dyDescent="0.25">
      <c r="A95" s="24">
        <f t="shared" si="2"/>
        <v>90</v>
      </c>
      <c r="B95" s="30" t="s">
        <v>96</v>
      </c>
      <c r="C95" s="24" t="s">
        <v>7</v>
      </c>
      <c r="D95" s="15">
        <v>72</v>
      </c>
    </row>
    <row r="96" spans="1:4" ht="30" x14ac:dyDescent="0.25">
      <c r="A96" s="24">
        <f t="shared" si="2"/>
        <v>91</v>
      </c>
      <c r="B96" s="30" t="s">
        <v>97</v>
      </c>
      <c r="C96" s="24" t="s">
        <v>7</v>
      </c>
      <c r="D96" s="15">
        <v>24</v>
      </c>
    </row>
    <row r="97" spans="1:4" ht="30" x14ac:dyDescent="0.25">
      <c r="A97" s="24">
        <f t="shared" si="2"/>
        <v>92</v>
      </c>
      <c r="B97" s="30" t="s">
        <v>98</v>
      </c>
      <c r="C97" s="24" t="s">
        <v>7</v>
      </c>
      <c r="D97" s="15">
        <v>36</v>
      </c>
    </row>
    <row r="98" spans="1:4" ht="30" x14ac:dyDescent="0.25">
      <c r="A98" s="24">
        <f t="shared" si="2"/>
        <v>93</v>
      </c>
      <c r="B98" s="30" t="s">
        <v>99</v>
      </c>
      <c r="C98" s="24" t="s">
        <v>7</v>
      </c>
      <c r="D98" s="15">
        <v>36</v>
      </c>
    </row>
    <row r="99" spans="1:4" ht="30" x14ac:dyDescent="0.25">
      <c r="A99" s="24">
        <f t="shared" si="2"/>
        <v>94</v>
      </c>
      <c r="B99" s="30" t="s">
        <v>100</v>
      </c>
      <c r="C99" s="24" t="s">
        <v>7</v>
      </c>
      <c r="D99" s="15">
        <v>36</v>
      </c>
    </row>
    <row r="100" spans="1:4" ht="30" x14ac:dyDescent="0.25">
      <c r="A100" s="24">
        <f t="shared" si="2"/>
        <v>95</v>
      </c>
      <c r="B100" s="30" t="s">
        <v>101</v>
      </c>
      <c r="C100" s="24" t="s">
        <v>7</v>
      </c>
      <c r="D100" s="15">
        <v>36</v>
      </c>
    </row>
    <row r="101" spans="1:4" ht="30" x14ac:dyDescent="0.25">
      <c r="A101" s="24">
        <f t="shared" si="2"/>
        <v>96</v>
      </c>
      <c r="B101" s="30" t="s">
        <v>102</v>
      </c>
      <c r="C101" s="24" t="s">
        <v>7</v>
      </c>
      <c r="D101" s="15">
        <v>36</v>
      </c>
    </row>
    <row r="102" spans="1:4" ht="30" x14ac:dyDescent="0.25">
      <c r="A102" s="24">
        <f t="shared" si="2"/>
        <v>97</v>
      </c>
      <c r="B102" s="30" t="s">
        <v>103</v>
      </c>
      <c r="C102" s="24" t="s">
        <v>7</v>
      </c>
      <c r="D102" s="15">
        <v>36</v>
      </c>
    </row>
    <row r="103" spans="1:4" ht="30" x14ac:dyDescent="0.25">
      <c r="A103" s="24">
        <f t="shared" si="2"/>
        <v>98</v>
      </c>
      <c r="B103" s="30" t="s">
        <v>104</v>
      </c>
      <c r="C103" s="24" t="s">
        <v>7</v>
      </c>
      <c r="D103" s="15">
        <v>180</v>
      </c>
    </row>
    <row r="104" spans="1:4" ht="30" x14ac:dyDescent="0.25">
      <c r="A104" s="24">
        <f t="shared" si="2"/>
        <v>99</v>
      </c>
      <c r="B104" s="30" t="s">
        <v>105</v>
      </c>
      <c r="C104" s="24" t="s">
        <v>7</v>
      </c>
      <c r="D104" s="15">
        <v>180</v>
      </c>
    </row>
    <row r="105" spans="1:4" ht="30" x14ac:dyDescent="0.25">
      <c r="A105" s="24">
        <f t="shared" si="2"/>
        <v>100</v>
      </c>
      <c r="B105" s="30" t="s">
        <v>106</v>
      </c>
      <c r="C105" s="24" t="s">
        <v>7</v>
      </c>
      <c r="D105" s="15">
        <v>96</v>
      </c>
    </row>
    <row r="106" spans="1:4" ht="28.5" x14ac:dyDescent="0.25">
      <c r="A106" s="24"/>
      <c r="B106" s="33" t="s">
        <v>107</v>
      </c>
      <c r="C106" s="24"/>
      <c r="D106" s="15"/>
    </row>
    <row r="107" spans="1:4" ht="30" x14ac:dyDescent="0.25">
      <c r="A107" s="24">
        <v>101</v>
      </c>
      <c r="B107" s="30" t="s">
        <v>108</v>
      </c>
      <c r="C107" s="24" t="s">
        <v>7</v>
      </c>
      <c r="D107" s="15">
        <v>72</v>
      </c>
    </row>
    <row r="108" spans="1:4" ht="30" x14ac:dyDescent="0.25">
      <c r="A108" s="24">
        <f t="shared" ref="A108:A109" si="3">1+A107</f>
        <v>102</v>
      </c>
      <c r="B108" s="30" t="s">
        <v>109</v>
      </c>
      <c r="C108" s="24" t="s">
        <v>7</v>
      </c>
      <c r="D108" s="15">
        <v>60</v>
      </c>
    </row>
    <row r="109" spans="1:4" ht="30" x14ac:dyDescent="0.25">
      <c r="A109" s="24">
        <f t="shared" si="3"/>
        <v>103</v>
      </c>
      <c r="B109" s="30" t="s">
        <v>110</v>
      </c>
      <c r="C109" s="24" t="s">
        <v>7</v>
      </c>
      <c r="D109" s="15">
        <v>12</v>
      </c>
    </row>
    <row r="110" spans="1:4" x14ac:dyDescent="0.25">
      <c r="A110" s="42"/>
      <c r="B110" s="43" t="s">
        <v>285</v>
      </c>
      <c r="C110" s="43"/>
      <c r="D110" s="15"/>
    </row>
    <row r="111" spans="1:4" ht="60" x14ac:dyDescent="0.25">
      <c r="A111" s="41">
        <v>104</v>
      </c>
      <c r="B111" s="44" t="s">
        <v>286</v>
      </c>
      <c r="C111" s="24" t="s">
        <v>7</v>
      </c>
      <c r="D111" s="15">
        <v>36</v>
      </c>
    </row>
    <row r="112" spans="1:4" ht="60" x14ac:dyDescent="0.25">
      <c r="A112" s="41">
        <v>105</v>
      </c>
      <c r="B112" s="44" t="s">
        <v>287</v>
      </c>
      <c r="C112" s="24" t="s">
        <v>7</v>
      </c>
      <c r="D112" s="15">
        <v>12</v>
      </c>
    </row>
    <row r="113" spans="1:4" ht="60" x14ac:dyDescent="0.25">
      <c r="A113" s="41">
        <v>106</v>
      </c>
      <c r="B113" s="45" t="s">
        <v>288</v>
      </c>
      <c r="C113" s="24" t="s">
        <v>7</v>
      </c>
      <c r="D113" s="15">
        <v>48</v>
      </c>
    </row>
    <row r="114" spans="1:4" ht="60" x14ac:dyDescent="0.25">
      <c r="A114" s="41">
        <v>107</v>
      </c>
      <c r="B114" s="46" t="s">
        <v>289</v>
      </c>
      <c r="C114" s="24" t="s">
        <v>7</v>
      </c>
      <c r="D114" s="15">
        <v>36</v>
      </c>
    </row>
    <row r="115" spans="1:4" ht="60" x14ac:dyDescent="0.25">
      <c r="A115" s="41">
        <v>108</v>
      </c>
      <c r="B115" s="46" t="s">
        <v>290</v>
      </c>
      <c r="C115" s="24" t="s">
        <v>7</v>
      </c>
      <c r="D115" s="15">
        <v>24</v>
      </c>
    </row>
    <row r="116" spans="1:4" ht="60" x14ac:dyDescent="0.25">
      <c r="A116" s="41">
        <v>109</v>
      </c>
      <c r="B116" s="46" t="s">
        <v>291</v>
      </c>
      <c r="C116" s="24" t="s">
        <v>7</v>
      </c>
      <c r="D116" s="15">
        <v>36</v>
      </c>
    </row>
    <row r="117" spans="1:4" ht="60" x14ac:dyDescent="0.25">
      <c r="A117" s="41">
        <v>110</v>
      </c>
      <c r="B117" s="46" t="s">
        <v>292</v>
      </c>
      <c r="C117" s="24" t="s">
        <v>7</v>
      </c>
      <c r="D117" s="15">
        <v>24</v>
      </c>
    </row>
    <row r="118" spans="1:4" x14ac:dyDescent="0.25">
      <c r="A118" s="42"/>
      <c r="B118" s="42"/>
      <c r="C118" s="42"/>
      <c r="D118" s="42"/>
    </row>
    <row r="119" spans="1:4" x14ac:dyDescent="0.25">
      <c r="A119" s="42"/>
      <c r="B119" s="9" t="s">
        <v>283</v>
      </c>
      <c r="C119" s="42"/>
      <c r="D119" s="42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4" sqref="B24"/>
    </sheetView>
  </sheetViews>
  <sheetFormatPr defaultColWidth="9" defaultRowHeight="15" x14ac:dyDescent="0.25"/>
  <cols>
    <col min="1" max="1" width="5.7109375" style="18" customWidth="1"/>
    <col min="2" max="2" width="80.42578125" style="5" customWidth="1"/>
    <col min="3" max="3" width="4.5703125" style="18" customWidth="1"/>
    <col min="4" max="4" width="3.85546875" style="5" customWidth="1"/>
    <col min="5" max="16384" width="9" style="5"/>
  </cols>
  <sheetData>
    <row r="1" spans="1:4" x14ac:dyDescent="0.25">
      <c r="A1" s="6" t="s">
        <v>250</v>
      </c>
      <c r="B1" s="37" t="s">
        <v>278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x14ac:dyDescent="0.25">
      <c r="A3" s="13">
        <v>1</v>
      </c>
      <c r="B3" s="14" t="s">
        <v>254</v>
      </c>
      <c r="C3" s="13" t="s">
        <v>7</v>
      </c>
      <c r="D3" s="15">
        <v>6</v>
      </c>
    </row>
    <row r="4" spans="1:4" x14ac:dyDescent="0.25">
      <c r="A4" s="13">
        <v>2</v>
      </c>
      <c r="B4" s="14" t="s">
        <v>255</v>
      </c>
      <c r="C4" s="13" t="s">
        <v>7</v>
      </c>
      <c r="D4" s="15">
        <v>6</v>
      </c>
    </row>
    <row r="5" spans="1:4" x14ac:dyDescent="0.25">
      <c r="A5" s="13">
        <v>3</v>
      </c>
      <c r="B5" s="14" t="s">
        <v>256</v>
      </c>
      <c r="C5" s="13" t="s">
        <v>7</v>
      </c>
      <c r="D5" s="16">
        <v>6</v>
      </c>
    </row>
    <row r="6" spans="1:4" x14ac:dyDescent="0.25">
      <c r="A6" s="13">
        <v>4</v>
      </c>
      <c r="B6" s="14" t="s">
        <v>257</v>
      </c>
      <c r="C6" s="13" t="s">
        <v>7</v>
      </c>
      <c r="D6" s="16">
        <v>6</v>
      </c>
    </row>
    <row r="8" spans="1:4" s="3" customFormat="1" ht="12.75" x14ac:dyDescent="0.25">
      <c r="A8" s="4"/>
      <c r="B8" s="21" t="s">
        <v>283</v>
      </c>
      <c r="C8" s="2"/>
    </row>
    <row r="9" spans="1:4" x14ac:dyDescent="0.25">
      <c r="B9" s="9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90" zoomScaleNormal="90" workbookViewId="0">
      <selection activeCell="B12" sqref="B12"/>
    </sheetView>
  </sheetViews>
  <sheetFormatPr defaultColWidth="9" defaultRowHeight="15" x14ac:dyDescent="0.25"/>
  <cols>
    <col min="1" max="1" width="5.7109375" style="18" customWidth="1"/>
    <col min="2" max="2" width="75.85546875" style="5" customWidth="1"/>
    <col min="3" max="3" width="4.28515625" style="18" customWidth="1"/>
    <col min="4" max="4" width="5" style="8" customWidth="1"/>
    <col min="5" max="16384" width="9" style="5"/>
  </cols>
  <sheetData>
    <row r="1" spans="1:4" x14ac:dyDescent="0.25">
      <c r="A1" s="6" t="s">
        <v>253</v>
      </c>
      <c r="B1" s="37" t="s">
        <v>279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ht="30" x14ac:dyDescent="0.25">
      <c r="A3" s="13">
        <v>1</v>
      </c>
      <c r="B3" s="14" t="s">
        <v>258</v>
      </c>
      <c r="C3" s="13" t="s">
        <v>7</v>
      </c>
      <c r="D3" s="16">
        <v>1800</v>
      </c>
    </row>
    <row r="4" spans="1:4" ht="30" x14ac:dyDescent="0.25">
      <c r="A4" s="13">
        <v>2</v>
      </c>
      <c r="B4" s="14" t="s">
        <v>259</v>
      </c>
      <c r="C4" s="13" t="s">
        <v>7</v>
      </c>
      <c r="D4" s="16">
        <v>1980</v>
      </c>
    </row>
    <row r="7" spans="1:4" s="3" customFormat="1" ht="12.75" x14ac:dyDescent="0.25">
      <c r="A7" s="4"/>
      <c r="B7" s="21" t="s">
        <v>283</v>
      </c>
      <c r="C7" s="2"/>
    </row>
    <row r="8" spans="1:4" s="3" customFormat="1" ht="12.75" x14ac:dyDescent="0.25">
      <c r="A8" s="4"/>
      <c r="B8" s="21"/>
      <c r="C8" s="2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49" zoomScaleNormal="100" workbookViewId="0">
      <selection activeCell="B53" sqref="B53"/>
    </sheetView>
  </sheetViews>
  <sheetFormatPr defaultColWidth="9" defaultRowHeight="15" x14ac:dyDescent="0.25"/>
  <cols>
    <col min="1" max="1" width="3.85546875" style="25" customWidth="1"/>
    <col min="2" max="2" width="81" style="9" customWidth="1"/>
    <col min="3" max="3" width="4.7109375" style="25" customWidth="1"/>
    <col min="4" max="4" width="5.7109375" style="10" customWidth="1"/>
    <col min="5" max="16384" width="9" style="5"/>
  </cols>
  <sheetData>
    <row r="1" spans="1:4" x14ac:dyDescent="0.25">
      <c r="A1" s="32" t="s">
        <v>111</v>
      </c>
      <c r="B1" s="36" t="s">
        <v>271</v>
      </c>
      <c r="C1" s="36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ht="28.5" x14ac:dyDescent="0.25">
      <c r="A3" s="24"/>
      <c r="B3" s="33" t="s">
        <v>112</v>
      </c>
      <c r="C3" s="24"/>
      <c r="D3" s="15"/>
    </row>
    <row r="4" spans="1:4" ht="30" x14ac:dyDescent="0.25">
      <c r="A4" s="24">
        <v>1</v>
      </c>
      <c r="B4" s="30" t="s">
        <v>113</v>
      </c>
      <c r="C4" s="24" t="s">
        <v>7</v>
      </c>
      <c r="D4" s="23">
        <v>36</v>
      </c>
    </row>
    <row r="5" spans="1:4" ht="30" x14ac:dyDescent="0.25">
      <c r="A5" s="24">
        <f>A4+1</f>
        <v>2</v>
      </c>
      <c r="B5" s="30" t="s">
        <v>114</v>
      </c>
      <c r="C5" s="24" t="s">
        <v>7</v>
      </c>
      <c r="D5" s="23">
        <v>36</v>
      </c>
    </row>
    <row r="6" spans="1:4" ht="30" x14ac:dyDescent="0.25">
      <c r="A6" s="24">
        <f t="shared" ref="A6:A32" si="0">1+A5</f>
        <v>3</v>
      </c>
      <c r="B6" s="30" t="s">
        <v>115</v>
      </c>
      <c r="C6" s="24" t="s">
        <v>7</v>
      </c>
      <c r="D6" s="23">
        <v>288</v>
      </c>
    </row>
    <row r="7" spans="1:4" ht="30" x14ac:dyDescent="0.25">
      <c r="A7" s="24">
        <f t="shared" si="0"/>
        <v>4</v>
      </c>
      <c r="B7" s="30" t="s">
        <v>116</v>
      </c>
      <c r="C7" s="24" t="s">
        <v>7</v>
      </c>
      <c r="D7" s="23">
        <v>180</v>
      </c>
    </row>
    <row r="8" spans="1:4" ht="30" x14ac:dyDescent="0.25">
      <c r="A8" s="24">
        <f t="shared" si="0"/>
        <v>5</v>
      </c>
      <c r="B8" s="30" t="s">
        <v>117</v>
      </c>
      <c r="C8" s="24" t="s">
        <v>7</v>
      </c>
      <c r="D8" s="23">
        <v>60</v>
      </c>
    </row>
    <row r="9" spans="1:4" ht="30" x14ac:dyDescent="0.25">
      <c r="A9" s="24">
        <f t="shared" si="0"/>
        <v>6</v>
      </c>
      <c r="B9" s="30" t="s">
        <v>118</v>
      </c>
      <c r="C9" s="24" t="s">
        <v>7</v>
      </c>
      <c r="D9" s="23">
        <v>180</v>
      </c>
    </row>
    <row r="10" spans="1:4" ht="30" x14ac:dyDescent="0.25">
      <c r="A10" s="24">
        <f t="shared" si="0"/>
        <v>7</v>
      </c>
      <c r="B10" s="30" t="s">
        <v>119</v>
      </c>
      <c r="C10" s="24" t="s">
        <v>7</v>
      </c>
      <c r="D10" s="23">
        <v>180</v>
      </c>
    </row>
    <row r="11" spans="1:4" ht="30" x14ac:dyDescent="0.25">
      <c r="A11" s="24">
        <f t="shared" si="0"/>
        <v>8</v>
      </c>
      <c r="B11" s="34" t="s">
        <v>120</v>
      </c>
      <c r="C11" s="24" t="s">
        <v>7</v>
      </c>
      <c r="D11" s="23">
        <v>480</v>
      </c>
    </row>
    <row r="12" spans="1:4" ht="30" x14ac:dyDescent="0.25">
      <c r="A12" s="24">
        <f t="shared" si="0"/>
        <v>9</v>
      </c>
      <c r="B12" s="34" t="s">
        <v>121</v>
      </c>
      <c r="C12" s="24" t="s">
        <v>7</v>
      </c>
      <c r="D12" s="23">
        <v>24</v>
      </c>
    </row>
    <row r="13" spans="1:4" ht="30" x14ac:dyDescent="0.25">
      <c r="A13" s="24">
        <f t="shared" si="0"/>
        <v>10</v>
      </c>
      <c r="B13" s="34" t="s">
        <v>122</v>
      </c>
      <c r="C13" s="24" t="s">
        <v>7</v>
      </c>
      <c r="D13" s="23">
        <v>720</v>
      </c>
    </row>
    <row r="14" spans="1:4" ht="30" x14ac:dyDescent="0.25">
      <c r="A14" s="24">
        <f t="shared" si="0"/>
        <v>11</v>
      </c>
      <c r="B14" s="34" t="s">
        <v>123</v>
      </c>
      <c r="C14" s="24" t="s">
        <v>7</v>
      </c>
      <c r="D14" s="23">
        <v>60</v>
      </c>
    </row>
    <row r="15" spans="1:4" ht="30" x14ac:dyDescent="0.25">
      <c r="A15" s="24">
        <f t="shared" si="0"/>
        <v>12</v>
      </c>
      <c r="B15" s="34" t="s">
        <v>124</v>
      </c>
      <c r="C15" s="24" t="s">
        <v>7</v>
      </c>
      <c r="D15" s="23">
        <v>900</v>
      </c>
    </row>
    <row r="16" spans="1:4" ht="30" x14ac:dyDescent="0.25">
      <c r="A16" s="24">
        <f t="shared" si="0"/>
        <v>13</v>
      </c>
      <c r="B16" s="34" t="s">
        <v>125</v>
      </c>
      <c r="C16" s="24" t="s">
        <v>7</v>
      </c>
      <c r="D16" s="23">
        <v>240</v>
      </c>
    </row>
    <row r="17" spans="1:4" ht="30" x14ac:dyDescent="0.25">
      <c r="A17" s="24">
        <f t="shared" si="0"/>
        <v>14</v>
      </c>
      <c r="B17" s="34" t="s">
        <v>126</v>
      </c>
      <c r="C17" s="24" t="s">
        <v>7</v>
      </c>
      <c r="D17" s="23">
        <v>120</v>
      </c>
    </row>
    <row r="18" spans="1:4" ht="30" x14ac:dyDescent="0.25">
      <c r="A18" s="24">
        <f t="shared" si="0"/>
        <v>15</v>
      </c>
      <c r="B18" s="34" t="s">
        <v>127</v>
      </c>
      <c r="C18" s="24" t="s">
        <v>7</v>
      </c>
      <c r="D18" s="23">
        <v>24</v>
      </c>
    </row>
    <row r="19" spans="1:4" ht="30" x14ac:dyDescent="0.25">
      <c r="A19" s="24">
        <f t="shared" si="0"/>
        <v>16</v>
      </c>
      <c r="B19" s="30" t="s">
        <v>128</v>
      </c>
      <c r="C19" s="24" t="s">
        <v>7</v>
      </c>
      <c r="D19" s="23">
        <v>36</v>
      </c>
    </row>
    <row r="20" spans="1:4" ht="30" x14ac:dyDescent="0.25">
      <c r="A20" s="24">
        <f t="shared" si="0"/>
        <v>17</v>
      </c>
      <c r="B20" s="34" t="s">
        <v>129</v>
      </c>
      <c r="C20" s="24" t="s">
        <v>7</v>
      </c>
      <c r="D20" s="23">
        <v>180</v>
      </c>
    </row>
    <row r="21" spans="1:4" ht="30" x14ac:dyDescent="0.25">
      <c r="A21" s="24">
        <f t="shared" si="0"/>
        <v>18</v>
      </c>
      <c r="B21" s="30" t="s">
        <v>130</v>
      </c>
      <c r="C21" s="24" t="s">
        <v>7</v>
      </c>
      <c r="D21" s="23">
        <v>72</v>
      </c>
    </row>
    <row r="22" spans="1:4" ht="30" x14ac:dyDescent="0.25">
      <c r="A22" s="24">
        <f t="shared" si="0"/>
        <v>19</v>
      </c>
      <c r="B22" s="30" t="s">
        <v>131</v>
      </c>
      <c r="C22" s="24" t="s">
        <v>7</v>
      </c>
      <c r="D22" s="23">
        <v>660</v>
      </c>
    </row>
    <row r="23" spans="1:4" ht="30" x14ac:dyDescent="0.25">
      <c r="A23" s="24">
        <f t="shared" si="0"/>
        <v>20</v>
      </c>
      <c r="B23" s="30" t="s">
        <v>132</v>
      </c>
      <c r="C23" s="24" t="s">
        <v>7</v>
      </c>
      <c r="D23" s="23">
        <v>600</v>
      </c>
    </row>
    <row r="24" spans="1:4" ht="30" x14ac:dyDescent="0.25">
      <c r="A24" s="24">
        <f t="shared" si="0"/>
        <v>21</v>
      </c>
      <c r="B24" s="30" t="s">
        <v>133</v>
      </c>
      <c r="C24" s="24" t="s">
        <v>7</v>
      </c>
      <c r="D24" s="23">
        <v>60</v>
      </c>
    </row>
    <row r="25" spans="1:4" x14ac:dyDescent="0.25">
      <c r="A25" s="24"/>
      <c r="B25" s="33" t="s">
        <v>134</v>
      </c>
      <c r="C25" s="24"/>
      <c r="D25" s="23"/>
    </row>
    <row r="26" spans="1:4" x14ac:dyDescent="0.25">
      <c r="A26" s="24">
        <v>22</v>
      </c>
      <c r="B26" s="30" t="s">
        <v>135</v>
      </c>
      <c r="C26" s="24" t="s">
        <v>7</v>
      </c>
      <c r="D26" s="23">
        <v>60</v>
      </c>
    </row>
    <row r="27" spans="1:4" x14ac:dyDescent="0.25">
      <c r="A27" s="24">
        <f t="shared" si="0"/>
        <v>23</v>
      </c>
      <c r="B27" s="30" t="s">
        <v>136</v>
      </c>
      <c r="C27" s="24" t="s">
        <v>7</v>
      </c>
      <c r="D27" s="23">
        <v>180</v>
      </c>
    </row>
    <row r="28" spans="1:4" x14ac:dyDescent="0.25">
      <c r="A28" s="24">
        <f t="shared" si="0"/>
        <v>24</v>
      </c>
      <c r="B28" s="30" t="s">
        <v>137</v>
      </c>
      <c r="C28" s="24" t="s">
        <v>7</v>
      </c>
      <c r="D28" s="23">
        <v>360</v>
      </c>
    </row>
    <row r="29" spans="1:4" x14ac:dyDescent="0.25">
      <c r="A29" s="24">
        <f t="shared" si="0"/>
        <v>25</v>
      </c>
      <c r="B29" s="30" t="s">
        <v>138</v>
      </c>
      <c r="C29" s="24" t="s">
        <v>7</v>
      </c>
      <c r="D29" s="23">
        <v>60</v>
      </c>
    </row>
    <row r="30" spans="1:4" x14ac:dyDescent="0.25">
      <c r="A30" s="24">
        <f t="shared" si="0"/>
        <v>26</v>
      </c>
      <c r="B30" s="30" t="s">
        <v>139</v>
      </c>
      <c r="C30" s="24" t="s">
        <v>7</v>
      </c>
      <c r="D30" s="23">
        <v>60</v>
      </c>
    </row>
    <row r="31" spans="1:4" x14ac:dyDescent="0.25">
      <c r="A31" s="24">
        <f t="shared" si="0"/>
        <v>27</v>
      </c>
      <c r="B31" s="30" t="s">
        <v>140</v>
      </c>
      <c r="C31" s="24" t="s">
        <v>7</v>
      </c>
      <c r="D31" s="23">
        <v>120</v>
      </c>
    </row>
    <row r="32" spans="1:4" x14ac:dyDescent="0.25">
      <c r="A32" s="24">
        <f t="shared" si="0"/>
        <v>28</v>
      </c>
      <c r="B32" s="30" t="s">
        <v>141</v>
      </c>
      <c r="C32" s="24" t="s">
        <v>7</v>
      </c>
      <c r="D32" s="23">
        <v>420</v>
      </c>
    </row>
    <row r="33" spans="1:4" x14ac:dyDescent="0.25">
      <c r="A33" s="24"/>
      <c r="B33" s="33" t="s">
        <v>142</v>
      </c>
      <c r="C33" s="24"/>
      <c r="D33" s="23"/>
    </row>
    <row r="34" spans="1:4" ht="30" x14ac:dyDescent="0.25">
      <c r="A34" s="24">
        <v>29</v>
      </c>
      <c r="B34" s="30" t="s">
        <v>143</v>
      </c>
      <c r="C34" s="24" t="s">
        <v>7</v>
      </c>
      <c r="D34" s="23">
        <v>480</v>
      </c>
    </row>
    <row r="35" spans="1:4" ht="30" x14ac:dyDescent="0.25">
      <c r="A35" s="24">
        <f t="shared" ref="A35:A46" si="1">1+A34</f>
        <v>30</v>
      </c>
      <c r="B35" s="30" t="s">
        <v>144</v>
      </c>
      <c r="C35" s="24" t="s">
        <v>7</v>
      </c>
      <c r="D35" s="23">
        <v>384</v>
      </c>
    </row>
    <row r="36" spans="1:4" ht="30" x14ac:dyDescent="0.25">
      <c r="A36" s="24">
        <f t="shared" si="1"/>
        <v>31</v>
      </c>
      <c r="B36" s="30" t="s">
        <v>145</v>
      </c>
      <c r="C36" s="24" t="s">
        <v>7</v>
      </c>
      <c r="D36" s="23">
        <v>420</v>
      </c>
    </row>
    <row r="37" spans="1:4" ht="30" x14ac:dyDescent="0.25">
      <c r="A37" s="24">
        <f t="shared" si="1"/>
        <v>32</v>
      </c>
      <c r="B37" s="30" t="s">
        <v>146</v>
      </c>
      <c r="C37" s="24" t="s">
        <v>7</v>
      </c>
      <c r="D37" s="23">
        <v>420</v>
      </c>
    </row>
    <row r="38" spans="1:4" ht="30" x14ac:dyDescent="0.25">
      <c r="A38" s="24">
        <f t="shared" si="1"/>
        <v>33</v>
      </c>
      <c r="B38" s="30" t="s">
        <v>147</v>
      </c>
      <c r="C38" s="24" t="s">
        <v>7</v>
      </c>
      <c r="D38" s="23">
        <v>1200</v>
      </c>
    </row>
    <row r="39" spans="1:4" ht="30" x14ac:dyDescent="0.25">
      <c r="A39" s="24">
        <f t="shared" si="1"/>
        <v>34</v>
      </c>
      <c r="B39" s="30" t="s">
        <v>148</v>
      </c>
      <c r="C39" s="24" t="s">
        <v>7</v>
      </c>
      <c r="D39" s="23">
        <v>1020</v>
      </c>
    </row>
    <row r="40" spans="1:4" ht="30" x14ac:dyDescent="0.25">
      <c r="A40" s="24">
        <f t="shared" si="1"/>
        <v>35</v>
      </c>
      <c r="B40" s="30" t="s">
        <v>281</v>
      </c>
      <c r="C40" s="24" t="s">
        <v>7</v>
      </c>
      <c r="D40" s="23">
        <v>12</v>
      </c>
    </row>
    <row r="41" spans="1:4" ht="30" x14ac:dyDescent="0.25">
      <c r="A41" s="24">
        <f t="shared" si="1"/>
        <v>36</v>
      </c>
      <c r="B41" s="30" t="s">
        <v>149</v>
      </c>
      <c r="C41" s="24" t="s">
        <v>7</v>
      </c>
      <c r="D41" s="23">
        <v>12</v>
      </c>
    </row>
    <row r="42" spans="1:4" ht="30" x14ac:dyDescent="0.25">
      <c r="A42" s="24">
        <f t="shared" si="1"/>
        <v>37</v>
      </c>
      <c r="B42" s="30" t="s">
        <v>150</v>
      </c>
      <c r="C42" s="24" t="s">
        <v>7</v>
      </c>
      <c r="D42" s="23">
        <v>12</v>
      </c>
    </row>
    <row r="43" spans="1:4" ht="30" x14ac:dyDescent="0.25">
      <c r="A43" s="24">
        <f t="shared" si="1"/>
        <v>38</v>
      </c>
      <c r="B43" s="30" t="s">
        <v>151</v>
      </c>
      <c r="C43" s="24" t="s">
        <v>7</v>
      </c>
      <c r="D43" s="23">
        <v>12</v>
      </c>
    </row>
    <row r="44" spans="1:4" ht="30" x14ac:dyDescent="0.25">
      <c r="A44" s="24">
        <f t="shared" si="1"/>
        <v>39</v>
      </c>
      <c r="B44" s="30" t="s">
        <v>152</v>
      </c>
      <c r="C44" s="24" t="s">
        <v>7</v>
      </c>
      <c r="D44" s="23">
        <v>240</v>
      </c>
    </row>
    <row r="45" spans="1:4" ht="30" x14ac:dyDescent="0.25">
      <c r="A45" s="24">
        <f t="shared" si="1"/>
        <v>40</v>
      </c>
      <c r="B45" s="30" t="s">
        <v>153</v>
      </c>
      <c r="C45" s="24" t="s">
        <v>7</v>
      </c>
      <c r="D45" s="23">
        <v>900</v>
      </c>
    </row>
    <row r="46" spans="1:4" ht="30" x14ac:dyDescent="0.25">
      <c r="A46" s="24">
        <f t="shared" si="1"/>
        <v>41</v>
      </c>
      <c r="B46" s="30" t="s">
        <v>154</v>
      </c>
      <c r="C46" s="24" t="s">
        <v>7</v>
      </c>
      <c r="D46" s="23">
        <v>840</v>
      </c>
    </row>
    <row r="47" spans="1:4" ht="30" x14ac:dyDescent="0.25">
      <c r="A47" s="24">
        <f t="shared" ref="A47" si="2">1+A46</f>
        <v>42</v>
      </c>
      <c r="B47" s="30" t="s">
        <v>154</v>
      </c>
      <c r="C47" s="24" t="s">
        <v>7</v>
      </c>
      <c r="D47" s="23">
        <v>120</v>
      </c>
    </row>
    <row r="48" spans="1:4" x14ac:dyDescent="0.25">
      <c r="A48" s="24"/>
      <c r="B48" s="33" t="s">
        <v>268</v>
      </c>
      <c r="C48" s="24"/>
      <c r="D48" s="23"/>
    </row>
    <row r="49" spans="1:4" x14ac:dyDescent="0.25">
      <c r="A49" s="24">
        <v>43</v>
      </c>
      <c r="B49" s="30" t="s">
        <v>269</v>
      </c>
      <c r="C49" s="24" t="s">
        <v>7</v>
      </c>
      <c r="D49" s="23">
        <v>720</v>
      </c>
    </row>
    <row r="50" spans="1:4" x14ac:dyDescent="0.25">
      <c r="A50" s="24"/>
      <c r="B50" s="33" t="s">
        <v>155</v>
      </c>
      <c r="C50" s="24"/>
      <c r="D50" s="23"/>
    </row>
    <row r="51" spans="1:4" ht="30" x14ac:dyDescent="0.25">
      <c r="A51" s="24">
        <v>44</v>
      </c>
      <c r="B51" s="30" t="s">
        <v>156</v>
      </c>
      <c r="C51" s="24" t="s">
        <v>7</v>
      </c>
      <c r="D51" s="23">
        <v>180</v>
      </c>
    </row>
    <row r="52" spans="1:4" ht="30" x14ac:dyDescent="0.25">
      <c r="A52" s="24">
        <v>45</v>
      </c>
      <c r="B52" s="30" t="s">
        <v>157</v>
      </c>
      <c r="C52" s="24" t="s">
        <v>7</v>
      </c>
      <c r="D52" s="23">
        <v>360</v>
      </c>
    </row>
    <row r="53" spans="1:4" ht="30" x14ac:dyDescent="0.25">
      <c r="A53" s="24">
        <f t="shared" ref="A53" si="3">1+A52</f>
        <v>46</v>
      </c>
      <c r="B53" s="30" t="s">
        <v>293</v>
      </c>
      <c r="C53" s="24" t="s">
        <v>7</v>
      </c>
      <c r="D53" s="23">
        <v>180</v>
      </c>
    </row>
    <row r="54" spans="1:4" s="9" customFormat="1" x14ac:dyDescent="0.25">
      <c r="A54" s="24"/>
      <c r="B54" s="43" t="s">
        <v>294</v>
      </c>
      <c r="C54" s="43"/>
      <c r="D54" s="15"/>
    </row>
    <row r="55" spans="1:4" s="9" customFormat="1" ht="45" x14ac:dyDescent="0.25">
      <c r="A55" s="24">
        <v>47</v>
      </c>
      <c r="B55" s="44" t="s">
        <v>295</v>
      </c>
      <c r="C55" s="24" t="s">
        <v>7</v>
      </c>
      <c r="D55" s="15">
        <v>24</v>
      </c>
    </row>
    <row r="56" spans="1:4" s="9" customFormat="1" ht="45" x14ac:dyDescent="0.25">
      <c r="A56" s="24">
        <v>48</v>
      </c>
      <c r="B56" s="44" t="s">
        <v>296</v>
      </c>
      <c r="C56" s="24" t="s">
        <v>7</v>
      </c>
      <c r="D56" s="15">
        <v>36</v>
      </c>
    </row>
    <row r="58" spans="1:4" x14ac:dyDescent="0.25">
      <c r="A58" s="40"/>
      <c r="B58" s="9" t="s">
        <v>283</v>
      </c>
      <c r="C58" s="40"/>
      <c r="D58" s="47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110" zoomScaleNormal="110" workbookViewId="0">
      <selection activeCell="E19" sqref="E19"/>
    </sheetView>
  </sheetViews>
  <sheetFormatPr defaultColWidth="9" defaultRowHeight="15" x14ac:dyDescent="0.25"/>
  <cols>
    <col min="1" max="1" width="4.140625" style="18" customWidth="1"/>
    <col min="2" max="2" width="80.140625" style="5" customWidth="1"/>
    <col min="3" max="3" width="4.5703125" style="18" customWidth="1"/>
    <col min="4" max="4" width="6.42578125" style="5" customWidth="1"/>
    <col min="5" max="16384" width="9" style="5"/>
  </cols>
  <sheetData>
    <row r="1" spans="1:4" x14ac:dyDescent="0.25">
      <c r="A1" s="6" t="s">
        <v>158</v>
      </c>
      <c r="B1" s="37" t="s">
        <v>272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ht="30" x14ac:dyDescent="0.25">
      <c r="A3" s="13">
        <v>1</v>
      </c>
      <c r="B3" s="17" t="s">
        <v>159</v>
      </c>
      <c r="C3" s="13" t="s">
        <v>7</v>
      </c>
      <c r="D3" s="23">
        <v>1440</v>
      </c>
    </row>
    <row r="4" spans="1:4" ht="30" x14ac:dyDescent="0.25">
      <c r="A4" s="13">
        <v>2</v>
      </c>
      <c r="B4" s="17" t="s">
        <v>160</v>
      </c>
      <c r="C4" s="13" t="s">
        <v>7</v>
      </c>
      <c r="D4" s="23">
        <v>96</v>
      </c>
    </row>
    <row r="5" spans="1:4" ht="30" x14ac:dyDescent="0.25">
      <c r="A5" s="13">
        <v>3</v>
      </c>
      <c r="B5" s="17" t="s">
        <v>161</v>
      </c>
      <c r="C5" s="13" t="s">
        <v>7</v>
      </c>
      <c r="D5" s="23">
        <v>384</v>
      </c>
    </row>
    <row r="6" spans="1:4" ht="35.25" customHeight="1" x14ac:dyDescent="0.25">
      <c r="A6" s="13">
        <v>4</v>
      </c>
      <c r="B6" s="17" t="s">
        <v>162</v>
      </c>
      <c r="C6" s="13" t="s">
        <v>7</v>
      </c>
      <c r="D6" s="23">
        <v>720</v>
      </c>
    </row>
    <row r="8" spans="1:4" x14ac:dyDescent="0.25">
      <c r="B8" s="21" t="s">
        <v>283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B22" sqref="B22"/>
    </sheetView>
  </sheetViews>
  <sheetFormatPr defaultColWidth="9" defaultRowHeight="15" x14ac:dyDescent="0.25"/>
  <cols>
    <col min="1" max="1" width="4.42578125" style="18" customWidth="1"/>
    <col min="2" max="2" width="77.5703125" style="5" customWidth="1"/>
    <col min="3" max="3" width="5.5703125" style="18" customWidth="1"/>
    <col min="4" max="4" width="5.5703125" style="5" customWidth="1"/>
    <col min="5" max="16384" width="9" style="5"/>
  </cols>
  <sheetData>
    <row r="1" spans="1:4" x14ac:dyDescent="0.25">
      <c r="A1" s="6" t="s">
        <v>163</v>
      </c>
      <c r="B1" s="37" t="s">
        <v>273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x14ac:dyDescent="0.25">
      <c r="A3" s="13"/>
      <c r="B3" s="27" t="s">
        <v>165</v>
      </c>
      <c r="C3" s="13"/>
      <c r="D3" s="17"/>
    </row>
    <row r="4" spans="1:4" x14ac:dyDescent="0.25">
      <c r="A4" s="13">
        <f t="shared" ref="A4:A6" si="0">1+A3</f>
        <v>1</v>
      </c>
      <c r="B4" s="17" t="s">
        <v>166</v>
      </c>
      <c r="C4" s="13" t="s">
        <v>7</v>
      </c>
      <c r="D4" s="23">
        <v>48</v>
      </c>
    </row>
    <row r="5" spans="1:4" x14ac:dyDescent="0.25">
      <c r="A5" s="13">
        <f t="shared" si="0"/>
        <v>2</v>
      </c>
      <c r="B5" s="17" t="s">
        <v>167</v>
      </c>
      <c r="C5" s="13" t="s">
        <v>7</v>
      </c>
      <c r="D5" s="23">
        <v>48</v>
      </c>
    </row>
    <row r="6" spans="1:4" x14ac:dyDescent="0.25">
      <c r="A6" s="13">
        <f t="shared" si="0"/>
        <v>3</v>
      </c>
      <c r="B6" s="17" t="s">
        <v>168</v>
      </c>
      <c r="C6" s="13" t="s">
        <v>7</v>
      </c>
      <c r="D6" s="23">
        <v>120</v>
      </c>
    </row>
    <row r="7" spans="1:4" x14ac:dyDescent="0.25">
      <c r="A7" s="13">
        <v>4</v>
      </c>
      <c r="B7" s="17" t="s">
        <v>169</v>
      </c>
      <c r="C7" s="13" t="s">
        <v>7</v>
      </c>
      <c r="D7" s="23">
        <v>120</v>
      </c>
    </row>
    <row r="8" spans="1:4" ht="30" x14ac:dyDescent="0.25">
      <c r="A8" s="13">
        <v>5</v>
      </c>
      <c r="B8" s="17" t="s">
        <v>170</v>
      </c>
      <c r="C8" s="13" t="s">
        <v>7</v>
      </c>
      <c r="D8" s="23">
        <v>96</v>
      </c>
    </row>
    <row r="9" spans="1:4" ht="57" x14ac:dyDescent="0.25">
      <c r="A9" s="13"/>
      <c r="B9" s="29" t="s">
        <v>282</v>
      </c>
      <c r="C9" s="13"/>
      <c r="D9" s="23"/>
    </row>
    <row r="10" spans="1:4" ht="30" x14ac:dyDescent="0.25">
      <c r="A10" s="13">
        <v>6</v>
      </c>
      <c r="B10" s="31" t="s">
        <v>171</v>
      </c>
      <c r="C10" s="13" t="s">
        <v>7</v>
      </c>
      <c r="D10" s="23">
        <v>10</v>
      </c>
    </row>
    <row r="11" spans="1:4" x14ac:dyDescent="0.25">
      <c r="A11" s="13"/>
      <c r="B11" s="29" t="s">
        <v>172</v>
      </c>
      <c r="C11" s="13"/>
      <c r="D11" s="23"/>
    </row>
    <row r="12" spans="1:4" x14ac:dyDescent="0.25">
      <c r="A12" s="13">
        <v>7</v>
      </c>
      <c r="B12" s="17" t="s">
        <v>173</v>
      </c>
      <c r="C12" s="13" t="s">
        <v>7</v>
      </c>
      <c r="D12" s="23">
        <v>10</v>
      </c>
    </row>
    <row r="14" spans="1:4" x14ac:dyDescent="0.25">
      <c r="B14" s="21" t="s">
        <v>283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90" zoomScaleNormal="90" workbookViewId="0">
      <selection activeCell="R9" sqref="R9"/>
    </sheetView>
  </sheetViews>
  <sheetFormatPr defaultColWidth="9" defaultRowHeight="15" x14ac:dyDescent="0.25"/>
  <cols>
    <col min="1" max="1" width="4.42578125" style="18" customWidth="1"/>
    <col min="2" max="2" width="79.5703125" style="5" customWidth="1"/>
    <col min="3" max="3" width="5.42578125" style="18" customWidth="1"/>
    <col min="4" max="4" width="4.85546875" style="8" customWidth="1"/>
    <col min="5" max="16384" width="9" style="5"/>
  </cols>
  <sheetData>
    <row r="1" spans="1:4" x14ac:dyDescent="0.25">
      <c r="A1" s="6" t="s">
        <v>164</v>
      </c>
      <c r="B1" s="37" t="s">
        <v>274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ht="28.5" x14ac:dyDescent="0.25">
      <c r="A3" s="13"/>
      <c r="B3" s="27" t="s">
        <v>175</v>
      </c>
      <c r="C3" s="13"/>
      <c r="D3" s="23"/>
    </row>
    <row r="4" spans="1:4" ht="30" x14ac:dyDescent="0.25">
      <c r="A4" s="13">
        <v>1</v>
      </c>
      <c r="B4" s="17" t="s">
        <v>284</v>
      </c>
      <c r="C4" s="13" t="s">
        <v>7</v>
      </c>
      <c r="D4" s="23">
        <v>480</v>
      </c>
    </row>
    <row r="5" spans="1:4" ht="30" x14ac:dyDescent="0.25">
      <c r="A5" s="13">
        <f t="shared" ref="A5:A13" si="0">1+A4</f>
        <v>2</v>
      </c>
      <c r="B5" s="17" t="s">
        <v>176</v>
      </c>
      <c r="C5" s="13" t="s">
        <v>7</v>
      </c>
      <c r="D5" s="23">
        <v>120</v>
      </c>
    </row>
    <row r="6" spans="1:4" ht="30" x14ac:dyDescent="0.25">
      <c r="A6" s="13">
        <v>3</v>
      </c>
      <c r="B6" s="17" t="s">
        <v>177</v>
      </c>
      <c r="C6" s="13" t="s">
        <v>7</v>
      </c>
      <c r="D6" s="23">
        <v>10</v>
      </c>
    </row>
    <row r="7" spans="1:4" ht="30" x14ac:dyDescent="0.25">
      <c r="A7" s="13">
        <v>4</v>
      </c>
      <c r="B7" s="17" t="s">
        <v>178</v>
      </c>
      <c r="C7" s="13" t="s">
        <v>7</v>
      </c>
      <c r="D7" s="23">
        <v>10</v>
      </c>
    </row>
    <row r="8" spans="1:4" x14ac:dyDescent="0.25">
      <c r="A8" s="13">
        <f t="shared" si="0"/>
        <v>5</v>
      </c>
      <c r="B8" s="17" t="s">
        <v>179</v>
      </c>
      <c r="C8" s="13" t="s">
        <v>7</v>
      </c>
      <c r="D8" s="23">
        <v>20</v>
      </c>
    </row>
    <row r="9" spans="1:4" x14ac:dyDescent="0.25">
      <c r="A9" s="13">
        <f t="shared" si="0"/>
        <v>6</v>
      </c>
      <c r="B9" s="17" t="s">
        <v>180</v>
      </c>
      <c r="C9" s="13" t="s">
        <v>7</v>
      </c>
      <c r="D9" s="23">
        <v>5</v>
      </c>
    </row>
    <row r="10" spans="1:4" ht="30" x14ac:dyDescent="0.25">
      <c r="A10" s="13">
        <f t="shared" si="0"/>
        <v>7</v>
      </c>
      <c r="B10" s="17" t="s">
        <v>181</v>
      </c>
      <c r="C10" s="13" t="s">
        <v>7</v>
      </c>
      <c r="D10" s="23">
        <v>6</v>
      </c>
    </row>
    <row r="11" spans="1:4" ht="30" x14ac:dyDescent="0.25">
      <c r="A11" s="13">
        <f t="shared" si="0"/>
        <v>8</v>
      </c>
      <c r="B11" s="17" t="s">
        <v>182</v>
      </c>
      <c r="C11" s="13" t="s">
        <v>7</v>
      </c>
      <c r="D11" s="23">
        <v>1</v>
      </c>
    </row>
    <row r="12" spans="1:4" x14ac:dyDescent="0.25">
      <c r="A12" s="13">
        <v>9</v>
      </c>
      <c r="B12" s="17" t="s">
        <v>183</v>
      </c>
      <c r="C12" s="13" t="s">
        <v>7</v>
      </c>
      <c r="D12" s="23">
        <v>4</v>
      </c>
    </row>
    <row r="13" spans="1:4" x14ac:dyDescent="0.25">
      <c r="A13" s="13">
        <f t="shared" si="0"/>
        <v>10</v>
      </c>
      <c r="B13" s="17" t="s">
        <v>184</v>
      </c>
      <c r="C13" s="13" t="s">
        <v>7</v>
      </c>
      <c r="D13" s="23">
        <v>360</v>
      </c>
    </row>
    <row r="15" spans="1:4" x14ac:dyDescent="0.25">
      <c r="B15" s="21" t="s">
        <v>283</v>
      </c>
      <c r="C15" s="25"/>
      <c r="D15" s="5"/>
    </row>
    <row r="16" spans="1:4" x14ac:dyDescent="0.25">
      <c r="B16" s="21"/>
      <c r="C16" s="25"/>
      <c r="D16" s="5"/>
    </row>
    <row r="17" spans="2:4" x14ac:dyDescent="0.25">
      <c r="B17" s="20"/>
      <c r="C17" s="19"/>
      <c r="D17" s="19"/>
    </row>
  </sheetData>
  <protectedRanges>
    <protectedRange sqref="D17" name="Range1_1_1_1_2_1_1_4_1_1_1_1_1"/>
  </protectedRange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90" zoomScaleNormal="90" workbookViewId="0">
      <selection activeCell="K7" sqref="K7"/>
    </sheetView>
  </sheetViews>
  <sheetFormatPr defaultColWidth="9" defaultRowHeight="15" x14ac:dyDescent="0.25"/>
  <cols>
    <col min="1" max="1" width="4.42578125" style="18" customWidth="1"/>
    <col min="2" max="2" width="81.42578125" style="5" customWidth="1"/>
    <col min="3" max="3" width="4.42578125" style="18" customWidth="1"/>
    <col min="4" max="4" width="5" style="5" customWidth="1"/>
    <col min="5" max="16384" width="9" style="5"/>
  </cols>
  <sheetData>
    <row r="1" spans="1:4" x14ac:dyDescent="0.25">
      <c r="A1" s="6" t="s">
        <v>174</v>
      </c>
      <c r="B1" s="48" t="s">
        <v>275</v>
      </c>
      <c r="C1" s="48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x14ac:dyDescent="0.25">
      <c r="A3" s="13"/>
      <c r="B3" s="22" t="s">
        <v>186</v>
      </c>
      <c r="C3" s="13"/>
      <c r="D3" s="23"/>
    </row>
    <row r="4" spans="1:4" ht="60" x14ac:dyDescent="0.25">
      <c r="A4" s="24">
        <v>1</v>
      </c>
      <c r="B4" s="34" t="s">
        <v>297</v>
      </c>
      <c r="C4" s="24" t="s">
        <v>7</v>
      </c>
      <c r="D4" s="15">
        <v>9</v>
      </c>
    </row>
    <row r="5" spans="1:4" ht="60" x14ac:dyDescent="0.25">
      <c r="A5" s="24">
        <v>2</v>
      </c>
      <c r="B5" s="34" t="s">
        <v>298</v>
      </c>
      <c r="C5" s="24" t="s">
        <v>7</v>
      </c>
      <c r="D5" s="15">
        <v>3</v>
      </c>
    </row>
    <row r="6" spans="1:4" ht="60" x14ac:dyDescent="0.25">
      <c r="A6" s="24">
        <v>3</v>
      </c>
      <c r="B6" s="34" t="s">
        <v>299</v>
      </c>
      <c r="C6" s="24" t="s">
        <v>7</v>
      </c>
      <c r="D6" s="15">
        <v>6</v>
      </c>
    </row>
    <row r="7" spans="1:4" ht="60" x14ac:dyDescent="0.25">
      <c r="A7" s="24">
        <v>4</v>
      </c>
      <c r="B7" s="34" t="s">
        <v>300</v>
      </c>
      <c r="C7" s="24" t="s">
        <v>7</v>
      </c>
      <c r="D7" s="15">
        <v>21</v>
      </c>
    </row>
    <row r="8" spans="1:4" ht="60" x14ac:dyDescent="0.25">
      <c r="A8" s="24">
        <v>5</v>
      </c>
      <c r="B8" s="34" t="s">
        <v>301</v>
      </c>
      <c r="C8" s="24" t="s">
        <v>7</v>
      </c>
      <c r="D8" s="15">
        <v>1</v>
      </c>
    </row>
    <row r="9" spans="1:4" ht="24" customHeight="1" x14ac:dyDescent="0.25">
      <c r="A9" s="24">
        <v>6</v>
      </c>
      <c r="B9" s="26" t="s">
        <v>187</v>
      </c>
      <c r="C9" s="13" t="s">
        <v>7</v>
      </c>
      <c r="D9" s="23">
        <v>4</v>
      </c>
    </row>
    <row r="10" spans="1:4" ht="24" customHeight="1" x14ac:dyDescent="0.25">
      <c r="A10" s="24">
        <v>7</v>
      </c>
      <c r="B10" s="26" t="s">
        <v>188</v>
      </c>
      <c r="C10" s="13" t="s">
        <v>7</v>
      </c>
      <c r="D10" s="23">
        <v>102</v>
      </c>
    </row>
    <row r="11" spans="1:4" ht="24" customHeight="1" x14ac:dyDescent="0.25">
      <c r="A11" s="24">
        <v>8</v>
      </c>
      <c r="B11" s="26" t="s">
        <v>189</v>
      </c>
      <c r="C11" s="13" t="s">
        <v>7</v>
      </c>
      <c r="D11" s="23">
        <v>42</v>
      </c>
    </row>
    <row r="12" spans="1:4" ht="24" customHeight="1" x14ac:dyDescent="0.25">
      <c r="A12" s="24">
        <v>9</v>
      </c>
      <c r="B12" s="26" t="s">
        <v>190</v>
      </c>
      <c r="C12" s="13" t="s">
        <v>7</v>
      </c>
      <c r="D12" s="23">
        <v>9</v>
      </c>
    </row>
    <row r="13" spans="1:4" ht="24" customHeight="1" x14ac:dyDescent="0.25">
      <c r="A13" s="24">
        <v>10</v>
      </c>
      <c r="B13" s="26" t="s">
        <v>191</v>
      </c>
      <c r="C13" s="13" t="s">
        <v>7</v>
      </c>
      <c r="D13" s="23">
        <v>3</v>
      </c>
    </row>
    <row r="14" spans="1:4" ht="24" customHeight="1" x14ac:dyDescent="0.25">
      <c r="A14" s="24">
        <v>11</v>
      </c>
      <c r="B14" s="26" t="s">
        <v>192</v>
      </c>
      <c r="C14" s="13" t="s">
        <v>7</v>
      </c>
      <c r="D14" s="23">
        <v>180</v>
      </c>
    </row>
    <row r="15" spans="1:4" ht="45" x14ac:dyDescent="0.25">
      <c r="A15" s="24">
        <v>12</v>
      </c>
      <c r="B15" s="26" t="s">
        <v>193</v>
      </c>
      <c r="C15" s="13" t="s">
        <v>7</v>
      </c>
      <c r="D15" s="23">
        <v>222</v>
      </c>
    </row>
    <row r="16" spans="1:4" ht="45" x14ac:dyDescent="0.25">
      <c r="A16" s="24">
        <v>13</v>
      </c>
      <c r="B16" s="26" t="s">
        <v>194</v>
      </c>
      <c r="C16" s="13" t="s">
        <v>7</v>
      </c>
      <c r="D16" s="23">
        <v>18</v>
      </c>
    </row>
    <row r="17" spans="1:4" ht="45" x14ac:dyDescent="0.25">
      <c r="A17" s="24">
        <v>14</v>
      </c>
      <c r="B17" s="26" t="s">
        <v>195</v>
      </c>
      <c r="C17" s="13" t="s">
        <v>7</v>
      </c>
      <c r="D17" s="23">
        <v>42</v>
      </c>
    </row>
    <row r="18" spans="1:4" ht="45" x14ac:dyDescent="0.25">
      <c r="A18" s="24">
        <v>15</v>
      </c>
      <c r="B18" s="26" t="s">
        <v>196</v>
      </c>
      <c r="C18" s="13" t="s">
        <v>7</v>
      </c>
      <c r="D18" s="23">
        <v>57</v>
      </c>
    </row>
    <row r="19" spans="1:4" ht="45" x14ac:dyDescent="0.25">
      <c r="A19" s="24">
        <v>16</v>
      </c>
      <c r="B19" s="26" t="s">
        <v>197</v>
      </c>
      <c r="C19" s="13" t="s">
        <v>7</v>
      </c>
      <c r="D19" s="23">
        <v>5</v>
      </c>
    </row>
    <row r="21" spans="1:4" x14ac:dyDescent="0.25">
      <c r="B21" s="9" t="s">
        <v>283</v>
      </c>
      <c r="C21" s="25"/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20" sqref="B20"/>
    </sheetView>
  </sheetViews>
  <sheetFormatPr defaultColWidth="9" defaultRowHeight="15" x14ac:dyDescent="0.25"/>
  <cols>
    <col min="1" max="1" width="5.7109375" style="18" customWidth="1"/>
    <col min="2" max="2" width="76.7109375" style="5" customWidth="1"/>
    <col min="3" max="3" width="4.5703125" style="18" customWidth="1"/>
    <col min="4" max="4" width="4.7109375" style="5" customWidth="1"/>
    <col min="5" max="16384" width="9" style="5"/>
  </cols>
  <sheetData>
    <row r="1" spans="1:4" x14ac:dyDescent="0.25">
      <c r="A1" s="6" t="s">
        <v>185</v>
      </c>
      <c r="B1" s="37" t="s">
        <v>280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ht="45" x14ac:dyDescent="0.25">
      <c r="A3" s="13">
        <v>1</v>
      </c>
      <c r="B3" s="14" t="s">
        <v>260</v>
      </c>
      <c r="C3" s="13" t="s">
        <v>7</v>
      </c>
      <c r="D3" s="23">
        <v>6</v>
      </c>
    </row>
    <row r="4" spans="1:4" ht="45" x14ac:dyDescent="0.25">
      <c r="A4" s="13">
        <f t="shared" ref="A4:A9" si="0">1+A3</f>
        <v>2</v>
      </c>
      <c r="B4" s="14" t="s">
        <v>261</v>
      </c>
      <c r="C4" s="13" t="s">
        <v>7</v>
      </c>
      <c r="D4" s="23">
        <v>6</v>
      </c>
    </row>
    <row r="5" spans="1:4" ht="45" x14ac:dyDescent="0.25">
      <c r="A5" s="13">
        <f t="shared" si="0"/>
        <v>3</v>
      </c>
      <c r="B5" s="14" t="s">
        <v>262</v>
      </c>
      <c r="C5" s="13" t="s">
        <v>7</v>
      </c>
      <c r="D5" s="23">
        <v>6</v>
      </c>
    </row>
    <row r="6" spans="1:4" ht="30" x14ac:dyDescent="0.25">
      <c r="A6" s="13">
        <f t="shared" si="0"/>
        <v>4</v>
      </c>
      <c r="B6" s="14" t="s">
        <v>263</v>
      </c>
      <c r="C6" s="13" t="s">
        <v>7</v>
      </c>
      <c r="D6" s="23">
        <v>6</v>
      </c>
    </row>
    <row r="7" spans="1:4" ht="45" x14ac:dyDescent="0.25">
      <c r="A7" s="13">
        <v>5</v>
      </c>
      <c r="B7" s="14" t="s">
        <v>264</v>
      </c>
      <c r="C7" s="13" t="s">
        <v>7</v>
      </c>
      <c r="D7" s="23">
        <v>6</v>
      </c>
    </row>
    <row r="8" spans="1:4" ht="45" x14ac:dyDescent="0.25">
      <c r="A8" s="13">
        <f t="shared" si="0"/>
        <v>6</v>
      </c>
      <c r="B8" s="14" t="s">
        <v>265</v>
      </c>
      <c r="C8" s="13" t="s">
        <v>7</v>
      </c>
      <c r="D8" s="23">
        <v>6</v>
      </c>
    </row>
    <row r="9" spans="1:4" x14ac:dyDescent="0.25">
      <c r="A9" s="13">
        <f t="shared" si="0"/>
        <v>7</v>
      </c>
      <c r="B9" s="14" t="s">
        <v>266</v>
      </c>
      <c r="C9" s="13" t="s">
        <v>7</v>
      </c>
      <c r="D9" s="23">
        <v>6</v>
      </c>
    </row>
    <row r="10" spans="1:4" x14ac:dyDescent="0.25">
      <c r="A10" s="13">
        <v>8</v>
      </c>
      <c r="B10" s="14" t="s">
        <v>267</v>
      </c>
      <c r="C10" s="13" t="s">
        <v>7</v>
      </c>
      <c r="D10" s="23">
        <v>6</v>
      </c>
    </row>
    <row r="11" spans="1:4" x14ac:dyDescent="0.25">
      <c r="A11" s="38"/>
      <c r="B11" s="39"/>
      <c r="C11" s="38"/>
      <c r="D11" s="28"/>
    </row>
    <row r="12" spans="1:4" x14ac:dyDescent="0.25">
      <c r="B12" s="1" t="s">
        <v>283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40" zoomScale="90" zoomScaleNormal="90" workbookViewId="0">
      <selection activeCell="N47" sqref="N47"/>
    </sheetView>
  </sheetViews>
  <sheetFormatPr defaultColWidth="9" defaultRowHeight="15" x14ac:dyDescent="0.25"/>
  <cols>
    <col min="1" max="1" width="5.7109375" style="18" customWidth="1"/>
    <col min="2" max="2" width="79.28515625" style="5" customWidth="1"/>
    <col min="3" max="3" width="4.42578125" style="25" customWidth="1"/>
    <col min="4" max="4" width="5.42578125" style="5" customWidth="1"/>
    <col min="5" max="16384" width="9" style="5"/>
  </cols>
  <sheetData>
    <row r="1" spans="1:4" ht="28.5" x14ac:dyDescent="0.25">
      <c r="A1" s="6" t="s">
        <v>198</v>
      </c>
      <c r="B1" s="37" t="s">
        <v>276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ht="28.5" x14ac:dyDescent="0.25">
      <c r="A3" s="13"/>
      <c r="B3" s="22" t="s">
        <v>200</v>
      </c>
      <c r="C3" s="11"/>
      <c r="D3" s="23"/>
    </row>
    <row r="4" spans="1:4" ht="60" x14ac:dyDescent="0.25">
      <c r="A4" s="13">
        <v>1</v>
      </c>
      <c r="B4" s="14" t="s">
        <v>201</v>
      </c>
      <c r="C4" s="24" t="s">
        <v>7</v>
      </c>
      <c r="D4" s="23">
        <v>18</v>
      </c>
    </row>
    <row r="5" spans="1:4" ht="60" x14ac:dyDescent="0.25">
      <c r="A5" s="13">
        <f t="shared" ref="A5:A52" si="0">1+A4</f>
        <v>2</v>
      </c>
      <c r="B5" s="14" t="s">
        <v>202</v>
      </c>
      <c r="C5" s="24" t="s">
        <v>7</v>
      </c>
      <c r="D5" s="23">
        <v>24</v>
      </c>
    </row>
    <row r="6" spans="1:4" ht="75" x14ac:dyDescent="0.25">
      <c r="A6" s="13">
        <f t="shared" si="0"/>
        <v>3</v>
      </c>
      <c r="B6" s="14" t="s">
        <v>203</v>
      </c>
      <c r="C6" s="24" t="s">
        <v>7</v>
      </c>
      <c r="D6" s="23">
        <v>9</v>
      </c>
    </row>
    <row r="7" spans="1:4" ht="60" x14ac:dyDescent="0.25">
      <c r="A7" s="13">
        <f t="shared" si="0"/>
        <v>4</v>
      </c>
      <c r="B7" s="14" t="s">
        <v>204</v>
      </c>
      <c r="C7" s="24" t="s">
        <v>7</v>
      </c>
      <c r="D7" s="23">
        <v>24</v>
      </c>
    </row>
    <row r="8" spans="1:4" ht="75" x14ac:dyDescent="0.25">
      <c r="A8" s="13">
        <f t="shared" si="0"/>
        <v>5</v>
      </c>
      <c r="B8" s="14" t="s">
        <v>205</v>
      </c>
      <c r="C8" s="24" t="s">
        <v>7</v>
      </c>
      <c r="D8" s="23">
        <v>9</v>
      </c>
    </row>
    <row r="9" spans="1:4" ht="60" x14ac:dyDescent="0.25">
      <c r="A9" s="13">
        <f t="shared" si="0"/>
        <v>6</v>
      </c>
      <c r="B9" s="14" t="s">
        <v>206</v>
      </c>
      <c r="C9" s="24" t="s">
        <v>7</v>
      </c>
      <c r="D9" s="23">
        <v>24</v>
      </c>
    </row>
    <row r="10" spans="1:4" ht="60" x14ac:dyDescent="0.25">
      <c r="A10" s="13">
        <f t="shared" si="0"/>
        <v>7</v>
      </c>
      <c r="B10" s="14" t="s">
        <v>207</v>
      </c>
      <c r="C10" s="24" t="s">
        <v>7</v>
      </c>
      <c r="D10" s="23">
        <v>3</v>
      </c>
    </row>
    <row r="11" spans="1:4" ht="45" x14ac:dyDescent="0.25">
      <c r="A11" s="13">
        <f t="shared" si="0"/>
        <v>8</v>
      </c>
      <c r="B11" s="14" t="s">
        <v>208</v>
      </c>
      <c r="C11" s="24" t="s">
        <v>7</v>
      </c>
      <c r="D11" s="23">
        <v>12</v>
      </c>
    </row>
    <row r="12" spans="1:4" ht="60" x14ac:dyDescent="0.25">
      <c r="A12" s="13">
        <f t="shared" si="0"/>
        <v>9</v>
      </c>
      <c r="B12" s="14" t="s">
        <v>209</v>
      </c>
      <c r="C12" s="24" t="s">
        <v>7</v>
      </c>
      <c r="D12" s="23">
        <v>3</v>
      </c>
    </row>
    <row r="13" spans="1:4" ht="45" x14ac:dyDescent="0.25">
      <c r="A13" s="13">
        <f t="shared" si="0"/>
        <v>10</v>
      </c>
      <c r="B13" s="14" t="s">
        <v>210</v>
      </c>
      <c r="C13" s="24" t="s">
        <v>7</v>
      </c>
      <c r="D13" s="23">
        <v>24</v>
      </c>
    </row>
    <row r="14" spans="1:4" ht="45" x14ac:dyDescent="0.25">
      <c r="A14" s="13">
        <f t="shared" si="0"/>
        <v>11</v>
      </c>
      <c r="B14" s="14" t="s">
        <v>211</v>
      </c>
      <c r="C14" s="24" t="s">
        <v>7</v>
      </c>
      <c r="D14" s="23">
        <v>3</v>
      </c>
    </row>
    <row r="15" spans="1:4" ht="60" x14ac:dyDescent="0.25">
      <c r="A15" s="13">
        <f t="shared" si="0"/>
        <v>12</v>
      </c>
      <c r="B15" s="14" t="s">
        <v>212</v>
      </c>
      <c r="C15" s="24" t="s">
        <v>7</v>
      </c>
      <c r="D15" s="23">
        <v>9</v>
      </c>
    </row>
    <row r="16" spans="1:4" ht="45" x14ac:dyDescent="0.25">
      <c r="A16" s="13">
        <f t="shared" si="0"/>
        <v>13</v>
      </c>
      <c r="B16" s="14" t="s">
        <v>213</v>
      </c>
      <c r="C16" s="24" t="s">
        <v>7</v>
      </c>
      <c r="D16" s="23">
        <v>12</v>
      </c>
    </row>
    <row r="17" spans="1:4" ht="45" x14ac:dyDescent="0.25">
      <c r="A17" s="13">
        <f t="shared" si="0"/>
        <v>14</v>
      </c>
      <c r="B17" s="14" t="s">
        <v>214</v>
      </c>
      <c r="C17" s="24" t="s">
        <v>7</v>
      </c>
      <c r="D17" s="23">
        <v>12</v>
      </c>
    </row>
    <row r="18" spans="1:4" ht="45" x14ac:dyDescent="0.25">
      <c r="A18" s="13">
        <f t="shared" si="0"/>
        <v>15</v>
      </c>
      <c r="B18" s="14" t="s">
        <v>215</v>
      </c>
      <c r="C18" s="24" t="s">
        <v>7</v>
      </c>
      <c r="D18" s="23">
        <v>12</v>
      </c>
    </row>
    <row r="19" spans="1:4" ht="75" x14ac:dyDescent="0.25">
      <c r="A19" s="13">
        <f t="shared" si="0"/>
        <v>16</v>
      </c>
      <c r="B19" s="14" t="s">
        <v>216</v>
      </c>
      <c r="C19" s="24" t="s">
        <v>7</v>
      </c>
      <c r="D19" s="23">
        <v>6</v>
      </c>
    </row>
    <row r="20" spans="1:4" ht="75" x14ac:dyDescent="0.25">
      <c r="A20" s="13">
        <f t="shared" si="0"/>
        <v>17</v>
      </c>
      <c r="B20" s="14" t="s">
        <v>217</v>
      </c>
      <c r="C20" s="24" t="s">
        <v>7</v>
      </c>
      <c r="D20" s="23">
        <v>6</v>
      </c>
    </row>
    <row r="21" spans="1:4" ht="60" x14ac:dyDescent="0.25">
      <c r="A21" s="13">
        <f>1+A20</f>
        <v>18</v>
      </c>
      <c r="B21" s="14" t="s">
        <v>218</v>
      </c>
      <c r="C21" s="24" t="s">
        <v>7</v>
      </c>
      <c r="D21" s="23">
        <v>12</v>
      </c>
    </row>
    <row r="22" spans="1:4" ht="60" x14ac:dyDescent="0.25">
      <c r="A22" s="13">
        <f t="shared" si="0"/>
        <v>19</v>
      </c>
      <c r="B22" s="14" t="s">
        <v>219</v>
      </c>
      <c r="C22" s="24" t="s">
        <v>7</v>
      </c>
      <c r="D22" s="23">
        <v>24</v>
      </c>
    </row>
    <row r="23" spans="1:4" ht="60" x14ac:dyDescent="0.25">
      <c r="A23" s="13">
        <f t="shared" si="0"/>
        <v>20</v>
      </c>
      <c r="B23" s="14" t="s">
        <v>220</v>
      </c>
      <c r="C23" s="24" t="s">
        <v>7</v>
      </c>
      <c r="D23" s="23">
        <v>12</v>
      </c>
    </row>
    <row r="24" spans="1:4" ht="90" x14ac:dyDescent="0.25">
      <c r="A24" s="13">
        <f t="shared" si="0"/>
        <v>21</v>
      </c>
      <c r="B24" s="14" t="s">
        <v>221</v>
      </c>
      <c r="C24" s="24" t="s">
        <v>7</v>
      </c>
      <c r="D24" s="23">
        <v>9</v>
      </c>
    </row>
    <row r="25" spans="1:4" ht="90" x14ac:dyDescent="0.25">
      <c r="A25" s="13">
        <f t="shared" si="0"/>
        <v>22</v>
      </c>
      <c r="B25" s="14" t="s">
        <v>222</v>
      </c>
      <c r="C25" s="24" t="s">
        <v>7</v>
      </c>
      <c r="D25" s="23">
        <v>9</v>
      </c>
    </row>
    <row r="26" spans="1:4" ht="75" x14ac:dyDescent="0.25">
      <c r="A26" s="13">
        <f t="shared" si="0"/>
        <v>23</v>
      </c>
      <c r="B26" s="14" t="s">
        <v>223</v>
      </c>
      <c r="C26" s="24" t="s">
        <v>7</v>
      </c>
      <c r="D26" s="23">
        <v>9</v>
      </c>
    </row>
    <row r="27" spans="1:4" ht="75" x14ac:dyDescent="0.25">
      <c r="A27" s="13">
        <f t="shared" si="0"/>
        <v>24</v>
      </c>
      <c r="B27" s="14" t="s">
        <v>224</v>
      </c>
      <c r="C27" s="24" t="s">
        <v>7</v>
      </c>
      <c r="D27" s="23">
        <v>18</v>
      </c>
    </row>
    <row r="28" spans="1:4" ht="60" x14ac:dyDescent="0.25">
      <c r="A28" s="13">
        <f t="shared" si="0"/>
        <v>25</v>
      </c>
      <c r="B28" s="14" t="s">
        <v>225</v>
      </c>
      <c r="C28" s="24" t="s">
        <v>7</v>
      </c>
      <c r="D28" s="23">
        <v>12</v>
      </c>
    </row>
    <row r="29" spans="1:4" ht="60" x14ac:dyDescent="0.25">
      <c r="A29" s="13">
        <f t="shared" si="0"/>
        <v>26</v>
      </c>
      <c r="B29" s="14" t="s">
        <v>226</v>
      </c>
      <c r="C29" s="24" t="s">
        <v>7</v>
      </c>
      <c r="D29" s="23">
        <v>12</v>
      </c>
    </row>
    <row r="30" spans="1:4" ht="60" x14ac:dyDescent="0.25">
      <c r="A30" s="13">
        <f t="shared" si="0"/>
        <v>27</v>
      </c>
      <c r="B30" s="14" t="s">
        <v>227</v>
      </c>
      <c r="C30" s="24" t="s">
        <v>7</v>
      </c>
      <c r="D30" s="23">
        <v>12</v>
      </c>
    </row>
    <row r="31" spans="1:4" ht="60" x14ac:dyDescent="0.25">
      <c r="A31" s="13">
        <f t="shared" si="0"/>
        <v>28</v>
      </c>
      <c r="B31" s="14" t="s">
        <v>228</v>
      </c>
      <c r="C31" s="24" t="s">
        <v>7</v>
      </c>
      <c r="D31" s="23">
        <v>36</v>
      </c>
    </row>
    <row r="32" spans="1:4" ht="60" x14ac:dyDescent="0.25">
      <c r="A32" s="13">
        <f t="shared" si="0"/>
        <v>29</v>
      </c>
      <c r="B32" s="14" t="s">
        <v>229</v>
      </c>
      <c r="C32" s="24" t="s">
        <v>7</v>
      </c>
      <c r="D32" s="23">
        <v>36</v>
      </c>
    </row>
    <row r="33" spans="1:4" ht="45" x14ac:dyDescent="0.25">
      <c r="A33" s="13">
        <f>1+A32</f>
        <v>30</v>
      </c>
      <c r="B33" s="14" t="s">
        <v>230</v>
      </c>
      <c r="C33" s="24" t="s">
        <v>7</v>
      </c>
      <c r="D33" s="23">
        <v>1</v>
      </c>
    </row>
    <row r="34" spans="1:4" ht="60" x14ac:dyDescent="0.25">
      <c r="A34" s="13">
        <f t="shared" si="0"/>
        <v>31</v>
      </c>
      <c r="B34" s="14" t="s">
        <v>231</v>
      </c>
      <c r="C34" s="24" t="s">
        <v>7</v>
      </c>
      <c r="D34" s="23">
        <v>6</v>
      </c>
    </row>
    <row r="35" spans="1:4" ht="45" x14ac:dyDescent="0.25">
      <c r="A35" s="13">
        <f t="shared" si="0"/>
        <v>32</v>
      </c>
      <c r="B35" s="14" t="s">
        <v>232</v>
      </c>
      <c r="C35" s="24" t="s">
        <v>7</v>
      </c>
      <c r="D35" s="23">
        <v>9</v>
      </c>
    </row>
    <row r="36" spans="1:4" ht="60" x14ac:dyDescent="0.25">
      <c r="A36" s="13">
        <f t="shared" si="0"/>
        <v>33</v>
      </c>
      <c r="B36" s="14" t="s">
        <v>233</v>
      </c>
      <c r="C36" s="24" t="s">
        <v>7</v>
      </c>
      <c r="D36" s="23">
        <v>12</v>
      </c>
    </row>
    <row r="37" spans="1:4" ht="60" x14ac:dyDescent="0.25">
      <c r="A37" s="13">
        <f t="shared" si="0"/>
        <v>34</v>
      </c>
      <c r="B37" s="14" t="s">
        <v>234</v>
      </c>
      <c r="C37" s="24" t="s">
        <v>7</v>
      </c>
      <c r="D37" s="23">
        <v>3</v>
      </c>
    </row>
    <row r="38" spans="1:4" ht="60" x14ac:dyDescent="0.25">
      <c r="A38" s="13">
        <f t="shared" si="0"/>
        <v>35</v>
      </c>
      <c r="B38" s="14" t="s">
        <v>235</v>
      </c>
      <c r="C38" s="24" t="s">
        <v>7</v>
      </c>
      <c r="D38" s="23">
        <v>24</v>
      </c>
    </row>
    <row r="39" spans="1:4" ht="60" x14ac:dyDescent="0.25">
      <c r="A39" s="13">
        <f>1+A38</f>
        <v>36</v>
      </c>
      <c r="B39" s="14" t="s">
        <v>236</v>
      </c>
      <c r="C39" s="24" t="s">
        <v>7</v>
      </c>
      <c r="D39" s="23">
        <v>9</v>
      </c>
    </row>
    <row r="40" spans="1:4" ht="60" x14ac:dyDescent="0.25">
      <c r="A40" s="13">
        <f t="shared" si="0"/>
        <v>37</v>
      </c>
      <c r="B40" s="14" t="s">
        <v>237</v>
      </c>
      <c r="C40" s="24" t="s">
        <v>7</v>
      </c>
      <c r="D40" s="23">
        <v>36</v>
      </c>
    </row>
    <row r="41" spans="1:4" ht="60" x14ac:dyDescent="0.25">
      <c r="A41" s="13">
        <f t="shared" si="0"/>
        <v>38</v>
      </c>
      <c r="B41" s="14" t="s">
        <v>238</v>
      </c>
      <c r="C41" s="24" t="s">
        <v>7</v>
      </c>
      <c r="D41" s="23">
        <v>6</v>
      </c>
    </row>
    <row r="42" spans="1:4" ht="60" x14ac:dyDescent="0.25">
      <c r="A42" s="13">
        <f t="shared" si="0"/>
        <v>39</v>
      </c>
      <c r="B42" s="14" t="s">
        <v>239</v>
      </c>
      <c r="C42" s="24" t="s">
        <v>7</v>
      </c>
      <c r="D42" s="23">
        <v>24</v>
      </c>
    </row>
    <row r="43" spans="1:4" ht="60" x14ac:dyDescent="0.25">
      <c r="A43" s="13">
        <f t="shared" si="0"/>
        <v>40</v>
      </c>
      <c r="B43" s="14" t="s">
        <v>240</v>
      </c>
      <c r="C43" s="24" t="s">
        <v>7</v>
      </c>
      <c r="D43" s="23">
        <v>3</v>
      </c>
    </row>
    <row r="44" spans="1:4" ht="60" x14ac:dyDescent="0.25">
      <c r="A44" s="13">
        <f t="shared" si="0"/>
        <v>41</v>
      </c>
      <c r="B44" s="14" t="s">
        <v>241</v>
      </c>
      <c r="C44" s="24" t="s">
        <v>7</v>
      </c>
      <c r="D44" s="23">
        <v>24</v>
      </c>
    </row>
    <row r="45" spans="1:4" ht="28.5" x14ac:dyDescent="0.25">
      <c r="A45" s="13"/>
      <c r="B45" s="22" t="s">
        <v>242</v>
      </c>
      <c r="C45" s="24"/>
      <c r="D45" s="23"/>
    </row>
    <row r="46" spans="1:4" ht="45" x14ac:dyDescent="0.25">
      <c r="A46" s="13">
        <v>42</v>
      </c>
      <c r="B46" s="14" t="s">
        <v>243</v>
      </c>
      <c r="C46" s="24" t="s">
        <v>7</v>
      </c>
      <c r="D46" s="23">
        <v>12</v>
      </c>
    </row>
    <row r="47" spans="1:4" ht="45" x14ac:dyDescent="0.25">
      <c r="A47" s="13">
        <f t="shared" si="0"/>
        <v>43</v>
      </c>
      <c r="B47" s="14" t="s">
        <v>244</v>
      </c>
      <c r="C47" s="24" t="s">
        <v>7</v>
      </c>
      <c r="D47" s="23">
        <v>45</v>
      </c>
    </row>
    <row r="48" spans="1:4" ht="45" x14ac:dyDescent="0.25">
      <c r="A48" s="13">
        <f t="shared" si="0"/>
        <v>44</v>
      </c>
      <c r="B48" s="14" t="s">
        <v>245</v>
      </c>
      <c r="C48" s="24" t="s">
        <v>7</v>
      </c>
      <c r="D48" s="23">
        <v>45</v>
      </c>
    </row>
    <row r="49" spans="1:4" ht="60" x14ac:dyDescent="0.25">
      <c r="A49" s="13">
        <f t="shared" si="0"/>
        <v>45</v>
      </c>
      <c r="B49" s="14" t="s">
        <v>246</v>
      </c>
      <c r="C49" s="24" t="s">
        <v>7</v>
      </c>
      <c r="D49" s="23">
        <v>3</v>
      </c>
    </row>
    <row r="50" spans="1:4" ht="60" x14ac:dyDescent="0.25">
      <c r="A50" s="13">
        <f t="shared" si="0"/>
        <v>46</v>
      </c>
      <c r="B50" s="14" t="s">
        <v>247</v>
      </c>
      <c r="C50" s="24" t="s">
        <v>7</v>
      </c>
      <c r="D50" s="23">
        <v>3</v>
      </c>
    </row>
    <row r="51" spans="1:4" ht="60" x14ac:dyDescent="0.25">
      <c r="A51" s="13">
        <f t="shared" si="0"/>
        <v>47</v>
      </c>
      <c r="B51" s="14" t="s">
        <v>248</v>
      </c>
      <c r="C51" s="24" t="s">
        <v>7</v>
      </c>
      <c r="D51" s="23">
        <v>3</v>
      </c>
    </row>
    <row r="52" spans="1:4" ht="60" x14ac:dyDescent="0.25">
      <c r="A52" s="13">
        <f t="shared" si="0"/>
        <v>48</v>
      </c>
      <c r="B52" s="14" t="s">
        <v>249</v>
      </c>
      <c r="C52" s="24" t="s">
        <v>7</v>
      </c>
      <c r="D52" s="23">
        <v>12</v>
      </c>
    </row>
    <row r="54" spans="1:4" x14ac:dyDescent="0.25">
      <c r="B54" s="9" t="s">
        <v>283</v>
      </c>
    </row>
    <row r="55" spans="1:4" x14ac:dyDescent="0.25">
      <c r="B55" s="9"/>
    </row>
    <row r="56" spans="1:4" x14ac:dyDescent="0.25">
      <c r="B56" s="20"/>
      <c r="C56" s="19"/>
      <c r="D56" s="19"/>
    </row>
  </sheetData>
  <protectedRanges>
    <protectedRange sqref="C3" name="Range1_4_2"/>
    <protectedRange sqref="D56" name="Range1_1_1_1_2_1_1_4_1_1_1_1"/>
  </protectedRange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12" sqref="C12"/>
    </sheetView>
  </sheetViews>
  <sheetFormatPr defaultColWidth="9" defaultRowHeight="15" x14ac:dyDescent="0.25"/>
  <cols>
    <col min="1" max="1" width="5.7109375" style="18" customWidth="1"/>
    <col min="2" max="2" width="78.140625" style="5" customWidth="1"/>
    <col min="3" max="3" width="4.42578125" style="18" customWidth="1"/>
    <col min="4" max="4" width="4.42578125" style="5" customWidth="1"/>
    <col min="5" max="16384" width="9" style="5"/>
  </cols>
  <sheetData>
    <row r="1" spans="1:4" x14ac:dyDescent="0.25">
      <c r="A1" s="6" t="s">
        <v>199</v>
      </c>
      <c r="B1" s="37" t="s">
        <v>277</v>
      </c>
      <c r="C1" s="37"/>
      <c r="D1" s="7"/>
    </row>
    <row r="2" spans="1:4" s="9" customFormat="1" ht="40.5" x14ac:dyDescent="0.25">
      <c r="A2" s="11" t="s">
        <v>1</v>
      </c>
      <c r="B2" s="11" t="s">
        <v>2</v>
      </c>
      <c r="C2" s="12" t="s">
        <v>3</v>
      </c>
      <c r="D2" s="12" t="s">
        <v>4</v>
      </c>
    </row>
    <row r="3" spans="1:4" x14ac:dyDescent="0.25">
      <c r="A3" s="13">
        <v>1</v>
      </c>
      <c r="B3" s="14" t="s">
        <v>251</v>
      </c>
      <c r="C3" s="13" t="s">
        <v>7</v>
      </c>
      <c r="D3" s="23">
        <v>90</v>
      </c>
    </row>
    <row r="4" spans="1:4" x14ac:dyDescent="0.25">
      <c r="A4" s="13">
        <f>1+A3</f>
        <v>2</v>
      </c>
      <c r="B4" s="14" t="s">
        <v>252</v>
      </c>
      <c r="C4" s="13" t="s">
        <v>7</v>
      </c>
      <c r="D4" s="23">
        <v>24</v>
      </c>
    </row>
    <row r="6" spans="1:4" x14ac:dyDescent="0.25">
      <c r="B6" s="21" t="s">
        <v>283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1- Стерилни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2016-01-28T09:07:41Z</dcterms:modified>
</cp:coreProperties>
</file>