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1280" windowHeight="4830" tabRatio="781"/>
  </bookViews>
  <sheets>
    <sheet name="Sheet1" sheetId="14" r:id="rId1"/>
    <sheet name="1- Стерилни" sheetId="1" r:id="rId2"/>
    <sheet name="2 - Нерезорб." sheetId="2" r:id="rId3"/>
    <sheet name="3 - Стоманен" sheetId="3" r:id="rId4"/>
    <sheet name="4 - Силиконови" sheetId="5" r:id="rId5"/>
    <sheet name="5 - Хемостаза" sheetId="6" r:id="rId6"/>
    <sheet name="6 - Херн. платна" sheetId="7" r:id="rId7"/>
    <sheet name="7 - Троакари" sheetId="13" r:id="rId8"/>
    <sheet name="8 - Ушиватели" sheetId="9" r:id="rId9"/>
    <sheet name="9 - Съшив.  за  кожа" sheetId="10" r:id="rId10"/>
    <sheet name="10 - Граспери" sheetId="11" r:id="rId11"/>
    <sheet name="11 - Клипси" sheetId="12" r:id="rId12"/>
  </sheets>
  <calcPr calcId="145621"/>
</workbook>
</file>

<file path=xl/calcChain.xml><?xml version="1.0" encoding="utf-8"?>
<calcChain xmlns="http://schemas.openxmlformats.org/spreadsheetml/2006/main">
  <c r="A49" i="9" l="1"/>
  <c r="A50" i="9" s="1"/>
  <c r="A51" i="9" s="1"/>
  <c r="A52" i="9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7" i="2"/>
  <c r="A28" i="2" s="1"/>
  <c r="A29" i="2" s="1"/>
  <c r="A30" i="2" s="1"/>
  <c r="A31" i="2" s="1"/>
  <c r="A32" i="2" s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7" i="9"/>
  <c r="A48" i="9" s="1"/>
  <c r="A53" i="2" l="1"/>
  <c r="A57" i="1"/>
  <c r="A4" i="13" l="1"/>
  <c r="A5" i="13" s="1"/>
  <c r="A6" i="13" s="1"/>
  <c r="A8" i="13" s="1"/>
  <c r="A9" i="13" s="1"/>
  <c r="A4" i="10"/>
  <c r="A5" i="6"/>
  <c r="A8" i="6" s="1"/>
  <c r="A9" i="6" s="1"/>
  <c r="A10" i="6" s="1"/>
  <c r="A11" i="6" s="1"/>
  <c r="A13" i="6" s="1"/>
  <c r="A4" i="5"/>
  <c r="A5" i="5" s="1"/>
  <c r="A6" i="5" s="1"/>
  <c r="A108" i="1"/>
  <c r="A109" i="1" s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5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<sst xmlns="http://schemas.openxmlformats.org/spreadsheetml/2006/main" count="670" uniqueCount="309">
  <si>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</si>
  <si>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</si>
  <si>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</si>
  <si>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</si>
  <si>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</si>
  <si>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</si>
  <si>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</si>
  <si>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</si>
  <si>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</si>
  <si>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</si>
  <si>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</si>
  <si>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</si>
  <si>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</si>
  <si>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</si>
  <si>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</si>
  <si>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</si>
  <si>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</si>
  <si>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</si>
  <si>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</si>
  <si>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</si>
  <si>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</si>
  <si>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</si>
  <si>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</si>
  <si>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</si>
  <si>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</si>
  <si>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</si>
  <si>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</si>
  <si>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 3-0, 70 см, безцветен, 1 игла обратно режеща, 30 мм,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</si>
  <si>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</si>
  <si>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</si>
  <si>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</si>
  <si>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</si>
  <si>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</si>
  <si>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</si>
  <si>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</si>
  <si>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</si>
  <si>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</si>
  <si>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</si>
  <si>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</si>
  <si>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</si>
  <si>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</si>
  <si>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</si>
  <si>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</si>
  <si>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</si>
  <si>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</si>
  <si>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</si>
  <si>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</si>
  <si>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</si>
  <si>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</si>
  <si>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</si>
  <si>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Полиглактин 910 ,с покритие от калциев стеарат и полиглактин 370,плетен конец, безцветен, USP 4-0, 75cm на PC-5 PRIME, 19mm, 3/8 кръг, режеща игла</t>
  </si>
  <si>
    <t>Полиглактин 910 ,с покритие от калциев стеарат и полиглактин 370,плетен конец, безцветен, USP 4-0, 75cm на PC-25 PRIME, 26mm, 3/8 кръг, режеща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</si>
  <si>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</si>
  <si>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</si>
  <si>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</si>
  <si>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0, 90 см, 1/2 кръг, 40 мм, обла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</si>
  <si>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</si>
  <si>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</si>
  <si>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</si>
  <si>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</si>
  <si>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</si>
  <si>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</si>
  <si>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</si>
  <si>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4-0, 70см</t>
  </si>
  <si>
    <t>Антибактериални лигатури с покритие от триклозан, 2, 70см</t>
  </si>
  <si>
    <t>плетени, резорбируеми, 0, 150см</t>
  </si>
  <si>
    <t>плетени, резорбируеми, 2-0, 150см</t>
  </si>
  <si>
    <t>плетени, резорбируеми, 1,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</si>
  <si>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</si>
  <si>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</si>
  <si>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</si>
  <si>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</si>
  <si>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</si>
  <si>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</si>
  <si>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плетени, бързо резорбируеми, 0% здравина на 14 ден, 0, 70 см.</t>
  </si>
  <si>
    <t>нерезорбируеми монофилни, монофиламентен полиамид 6/ 6 и 66, черни, 100cm, 2</t>
  </si>
  <si>
    <t>плетени нерезорбируеми от черна коприна, с восъчно покритие, 60 cm,  3-0</t>
  </si>
  <si>
    <t>плетени нерезорбируеми от черна коприна, с восъчно покритие, 60 cm,  2-0</t>
  </si>
  <si>
    <t>плетени нерезорбируеми от черна коприна, с восъчно покритие, 60 cm,  0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</si>
  <si>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</si>
  <si>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</si>
  <si>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</si>
  <si>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</si>
  <si>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 xml:space="preserve"> плетени нерезорбируеми от черна коприна, с восъчно покритие, 180 cm, 3-0</t>
  </si>
  <si>
    <t xml:space="preserve"> плетени нерезорбируеми от черна коприна, с восъчно покритие, 180 cm, 2-0 </t>
  </si>
  <si>
    <t xml:space="preserve"> плетени нерезорбируеми от черна коприна, с восъчно покритие, 180 cm, 2</t>
  </si>
  <si>
    <t xml:space="preserve"> плетени нерезорбируеми от черна коприна, с восъчно покритие, 45 cm, 3-0</t>
  </si>
  <si>
    <t xml:space="preserve"> плетени нерезорбируеми от черна коприна, с восъчно покритие, 45 cm, 2-0</t>
  </si>
  <si>
    <t xml:space="preserve"> плетени нерезорбируеми от черна коприна, с восъчно покритие, 45 cm, 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</si>
  <si>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</si>
  <si>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 на 26 mm, 1/2 кръг, обла игла със усилен заострен връх, 3-0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</si>
  <si>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</si>
  <si>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безцветен, 70cm  на 19mm, 3/8 кръг, обратно режеща игла,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</si>
  <si>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</si>
  <si>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</si>
  <si>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70cm на CT,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</si>
  <si>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</si>
  <si>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монофиламентен, виолетов, USP 2-0, 70cm на CT, 40 mm, 1/2 кръг, обла игла</t>
  </si>
  <si>
    <t>Полидиоксанон, монофиламентен, виолетов, USP 2-0, 70cm на V-7, 26mm, 1/2 кръг, обла с режещ връх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</si>
  <si>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</si>
  <si>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монофиламентен, виолетов, USP 4-0, 70cm на BB, 17mm, 3/8 кръг, обла игла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</si>
  <si>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</si>
  <si>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</si>
  <si>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</si>
  <si>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 , виолетов, USP 5-0, 90cm върху RB-1, 17mm, 1/2 кръг, обла игла със заострен връх,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</si>
  <si>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</si>
  <si>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</si>
  <si>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Антибактериален, мoнофиламентен резорбируем конец полиглекапрон 25, с покритие от триклозан</t>
  </si>
  <si>
    <t>Антибактериален, среднорезорбируем монофилен, с покритие от триклозан,  безцветен, 70cm  върху 48mm, права, обратно режеща игла, 3-0</t>
  </si>
  <si>
    <t>Антибактериален, среднорезорбируем монофилен, с покритие от триклозан,  безцветен,70cm  върху 60mm, права, обратно режеща игла, 2-0</t>
  </si>
  <si>
    <t>Антибактериален, среднорезорбируем монофилен, с покритие от триклозан,  безцветен, 70cm  върху 60mm, права, обратно режеща игла, 3-0</t>
  </si>
  <si>
    <t>II</t>
  </si>
  <si>
    <t>Нерезорбируем монофилен полипропилен върху стоманена и нестоманена - волфрамова игла</t>
  </si>
  <si>
    <t>Синтетичен монофилен нерезорбируем, син 7/0; нестоманена волфрамова игла със специален връх за съдови анастомози - 9.3 mm, CC, 3/8, сребриста, двойна; 75 cm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</si>
  <si>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</si>
  <si>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</si>
  <si>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</si>
  <si>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</si>
  <si>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</si>
  <si>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</si>
  <si>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</si>
  <si>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</si>
  <si>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</si>
  <si>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</si>
  <si>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</si>
  <si>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</si>
  <si>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</si>
  <si>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</si>
  <si>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</si>
  <si>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</si>
  <si>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</si>
  <si>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</si>
  <si>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</si>
  <si>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Синтетичен, нерезорбируем, монофиламентен полипропиленов конец, син, USP 0, 100cm на игла тип мейо, 31mm, 1/2 кръг, обла игла със заострен връх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</si>
  <si>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</si>
  <si>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</si>
  <si>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</si>
  <si>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</si>
  <si>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CT 40mm, 1/2 кръг, обла игла</t>
  </si>
  <si>
    <t>нерезорбируеми монофилни, черни, UPS 0, 100 cm, на CT 40mm,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</si>
  <si>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</si>
  <si>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</si>
  <si>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Нерезорбируем плетен полиестер с покритие от полибутилат</t>
  </si>
  <si>
    <t>Плетен полиестерен конец с покритие, с покритие, бял, 2-0 USP 1 x TFE-филц със заоблени ъгли, 0.75 cm,  17.4 mm, 1/2 кръг игла,обла игла с режещ връх</t>
  </si>
  <si>
    <t>Плетен полиестерен конец с покритие,зелен, 2-0 USP,75 cm,   1/2 кръг, V-7, 26 mm, две игли, обла с режещ връх, с филц със заоблени ъгли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</si>
  <si>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</si>
  <si>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 с покритие, бял 2-0 USP 75 cm на V-5, 17 mm, две игли, + 6X3 твърд пледжет със заоблени ъгли.</t>
  </si>
  <si>
    <t>Плетен полиестерен конец, 5 зелени ,5 бели, 2-0 USP 75 cm, клапен комплект, 17 mm 1/2 кръг, обла игла с режещ връх</t>
  </si>
  <si>
    <t>Плетен полиестерен конец, 5 зелени and 5 бели, 2-0 USP,  75 cm, клапен комплект, 25 mm 1/2 кръг, обла игла с режещ връх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</si>
  <si>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</si>
  <si>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</si>
  <si>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</si>
  <si>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</si>
  <si>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 полиестерен конец, зелен 3-0 USP, 90 cm, на V-7, 25 mm 1/2 кръг, обла игла с режещ връх</t>
  </si>
  <si>
    <t>Плетен полиестерен конец, зелен 2-0 USP, 90 cm, на V-7, 25 mm 1/2 кръг, обла игла с режещ връх</t>
  </si>
  <si>
    <t>Плетени, нерезорбируеми конци с восъчно покритие</t>
  </si>
  <si>
    <t>Плетен нерезорбируем от черна коприна, UPS 1, 75 cm, на FSLX игла 36,4 мм игла, 3/8 кръг</t>
  </si>
  <si>
    <t>Плетен нерезорбируем от черна коприна, UPS 0, 75 cm, на FSLX игла 38,1 мм игла, 3/8 кръг, режеща игла</t>
  </si>
  <si>
    <t>III</t>
  </si>
  <si>
    <t>Монофиламентен стоманен конец, изработен от неръждаема стомана, 7 дебелина; 45 см дължина; режеща игла, 1/2 извивка, 48 мм.</t>
  </si>
  <si>
    <t>Монофиламентен стоманен конец, изработен от неръждаема стомана, 6 дебелина; 45 см дължина; режеща игла, 1/2 извивка, 48 мм.</t>
  </si>
  <si>
    <t>Монофиламентен стоманен конец, изработен от неръждаема стомана, 1 дебелина; 45 см дължина; режеща игла, 1/2 извивка, 40 мм.</t>
  </si>
  <si>
    <t xml:space="preserve">Временен, монополярен, епикардиален електрод, 2/0 дебелина, 60 см дължина; обла игла с режещ връх, 1/2 извивка, 26 мм; права режеща игла, 60 мм. </t>
  </si>
  <si>
    <t>IV</t>
  </si>
  <si>
    <t>V</t>
  </si>
  <si>
    <t>Силиконови продукти</t>
  </si>
  <si>
    <t>Силиконови ленти за поддържане на съдове, червени, 1,3 мм, 45см</t>
  </si>
  <si>
    <t>Силиконови ленти за поддържане на съдове, жълти, 1,3 мм,45см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</si>
  <si>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</si>
  <si>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</si>
  <si>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</si>
  <si>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</si>
  <si>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</si>
  <si>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</si>
  <si>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</si>
  <si>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</si>
  <si>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</si>
  <si>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</si>
  <si>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</si>
  <si>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</si>
  <si>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</si>
  <si>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</si>
  <si>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</si>
  <si>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Съдово цианоакрилатно лепило, резорбируемо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</si>
  <si>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</si>
  <si>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</si>
  <si>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</si>
  <si>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</si>
  <si>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</si>
  <si>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</si>
  <si>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</si>
  <si>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</si>
  <si>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</si>
  <si>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</si>
  <si>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</si>
  <si>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</si>
  <si>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</si>
  <si>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</si>
  <si>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</si>
  <si>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</si>
  <si>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</si>
  <si>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</si>
  <si>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</si>
  <si>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</si>
  <si>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</si>
  <si>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</si>
  <si>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</si>
  <si>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ендоскопска хирургия за едновременно налагане на линеен съдов шев с дължина 35 mm и разрязване с фини скоби, с височина на затворените скоби 1мм, с възможност за компресия в областта на шева, прав, преминаващ през троакар с диаметър 10/12 мм, с бял пълнител</t>
  </si>
  <si>
    <t xml:space="preserve">Пълнител, бял с фини скоби за инструменти за ендоскопска хирургия за едновременно налагане на линеен съдов шев и разрязване, с височина на затворените скоби 1мм, 35 мм дължина на шева </t>
  </si>
  <si>
    <t>Инструменти за ендоскопска хирургия за едновременно налагане на линеен съдов шев с дължина 35 mm и разрязване с височина на затворените скоби 1,5мм , с възможност за компресия в областта на шева, прав, преминаващ през троакар с диаметър 10/12 мм, син пълнител</t>
  </si>
  <si>
    <t xml:space="preserve">Пълнител,син със стандартни скоби, с височина на затворените скоби 1,5мм. за инструменти за ендоскопска хирургия за едновременно налагане на линеен съдов шев и разрязване, 35 мм дължина на шева </t>
  </si>
  <si>
    <t>Инструменти за ендоскопска хирургия за едновременно налагане на линеен шев с дължина 45mm и разрязване със стандартни скоби, с възможност за компресия в областта на шева, прав, преминаващ през троакар с диаметър 10/12 мм</t>
  </si>
  <si>
    <t>Инструменти за ендоскопска хирургия за едновременно налагане на линеен шев с дължина 45 mm и разрязване със стандартни скоби, с възможност за компресия в областта на шева, с чупеща се глава, преминаващ през троакар с диаметър 10/12 мм</t>
  </si>
  <si>
    <t xml:space="preserve">Пълнители със стандартни скоби за инструменти за ендоскопска хирургия за едновременно налагане на линеен съдов шев и разрязване, с височина на затворените скоби 1,5 мм, 45 мм дължина на шева </t>
  </si>
  <si>
    <t>Пълнители с фини скоби за инструменти за ендоскопска хирургия за едновременно налагане на линеен  шев и разрязване, с височина на затворените скоби 1.00 мм, 45 мм дължина на шева</t>
  </si>
  <si>
    <t>Пълнители със стандартни скоби за инструменти за ендоскопска хирургия за едновременно налагане на линеен  шев и разрязване, с височина на затворените скоби 2.00 мм, 45 мм дължина на шева</t>
  </si>
  <si>
    <t>Инструменти за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</si>
  <si>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45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</si>
  <si>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</si>
  <si>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затваряне,за инструменти за отворена и ендоскопска хирургия за едновременно налагане на линеен  шев и разрязване, 45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</si>
  <si>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45 мм дължина на шева </t>
  </si>
  <si>
    <t>Инструменти за ендоскопска хирургия с едновременно налагане на линеен шев с дължина 45 mm и разрязване, със захранваща батерия за по-добра стабилност,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</si>
  <si>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>Инструменти за едновременно налагане на линеен шев с дължина 45 mm и разрязване, със захранваща батерия за по-добра сабилност,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</si>
  <si>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</si>
  <si>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</si>
  <si>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 финни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</si>
  <si>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</si>
  <si>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</si>
  <si>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</si>
  <si>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</si>
  <si>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</si>
  <si>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</si>
  <si>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</si>
  <si>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</si>
  <si>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</si>
  <si>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</si>
  <si>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</si>
  <si>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</si>
  <si>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</si>
  <si>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</si>
  <si>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</si>
  <si>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</si>
  <si>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</si>
  <si>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</si>
  <si>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</si>
  <si>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</si>
  <si>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</si>
  <si>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</si>
  <si>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</si>
  <si>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</si>
  <si>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</si>
  <si>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</si>
  <si>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</si>
  <si>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</si>
  <si>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</si>
  <si>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</si>
  <si>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</si>
  <si>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</si>
  <si>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Титанови Лигиращи Клипси, small, с разстояние между рамената 2,5 мм и дължина на рамото 3,0 мм, 6 клипси в пълнител,  сини</t>
  </si>
  <si>
    <t xml:space="preserve">Титанови Лигиращи Клипси, medium, с разстояние между рамената 3,0 мм и дължина на рамото 5,0 мм, 6 клипси в пълнител,  бели </t>
  </si>
  <si>
    <t>Троакар с автоматично задействаща се защита на острието, прозрачна канюла 100 мм и диаметър 12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</si>
  <si>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</si>
  <si>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</si>
  <si>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 без нож, с прозрачна канюла, 15 мм диаметър и 100 мм дължина,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</si>
  <si>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</si>
  <si>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12 мм, с вграден стабилизатор, за еднократна употреба</t>
  </si>
  <si>
    <t xml:space="preserve">Обтуратор без нож, 5 мм диаметър, 100 мм дължина </t>
  </si>
  <si>
    <t xml:space="preserve">Обтуратор без нож, 12 мм диаметър, 100 мм дължина </t>
  </si>
  <si>
    <t>TFE-Полимерни пледжети</t>
  </si>
  <si>
    <t>Полимерни пледжети с размери 6 мм х 3 мм х 1.5 мм 5 пледжета в опаковка</t>
  </si>
  <si>
    <t xml:space="preserve">Стерилни конци - Хирургичен шевен резербируем материал 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</si>
  <si>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</si>
  <si>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</si>
  <si>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</si>
  <si>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</si>
  <si>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</si>
  <si>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Линейни режещи ушиватели и пълнители за конвенционална и лапароскопска хирургия </t>
  </si>
  <si>
    <t xml:space="preserve">Съшиватели и екстрактори за кожа </t>
  </si>
  <si>
    <t xml:space="preserve">Граспери, дисектори, ножици, игли за инсуфлация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</si>
  <si>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</si>
  <si>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</si>
  <si>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</si>
  <si>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</si>
  <si>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</si>
  <si>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</si>
  <si>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Резорбируем шевен материал за безвъзлова техника на шева</t>
  </si>
  <si>
    <t>Среднорезорбируем  (90-120 дни) двупосочен шевен материал от полиглекапрон 25 за безвъзлова техника на шева, състоящ се от  конец със спираловидно набраздяване със самозаконтряне  2/0, 14cм x 14cм дължина на конеца и двойна игла  36 мм МН, 1/2 обла</t>
  </si>
  <si>
    <t>Среднорезорбируем  (90-120 дни) двупосочен шевен материал от полиглекапрон 25 за безвъзлова техника на шева, състоящ се от  конец със спираловидно набраздяване със самозаконтряне  3/0, 16cм x 16cм дължина на конеца и двойна игла  17 мм RB-1, 1/2 обла</t>
  </si>
  <si>
    <t>Среднорезорбируем  (90-120дни) двупосочен шевен материал от полиглекапрон 25 за безвъзлова техника на шева,състоящ се от  конец със спираловидно набраздяване със самозаконтряне  3/0, 30cмх30cм дължина на конеца и двойна игла  26 мм FS, 3/8 обратно режеща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</si>
  <si>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1, 36cм x 36cм  дължина на конеца и двойна игла 36 мм МО-4,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</si>
  <si>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0, 14cм  x14cм  дължина на конеца и двойна игла 22 мм СТ-3,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</si>
  <si>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2/0, 14cм x 14cм  дължина на конеца и двойна игла 26 мм SH,  1/2  обла </t>
  </si>
  <si>
    <t xml:space="preserve">Бавнорезорбируем (180-210 дни) двупосочен шевен материал от полидиаксанон за безвъзлова техника на шева, състоящ се от  конец със спираловидно набраздяване със самозаконтряне  3/0, 24cм х 24cм  дължина на конеца и двойна игла 26 мм FS,  3/8  обратно режеща </t>
  </si>
  <si>
    <t>Плетен нерезорбируем от черна коприна, UPS 3-0, 75 cm, на FSLX игла 35 мм игла, 3/8 кръг, обратно режеща</t>
  </si>
  <si>
    <t>Нерезорбируеми конци за безвъзлова техника на шева</t>
  </si>
  <si>
    <t xml:space="preserve">Нерезорбируем  двупосочен конец от полипропилен за безвъзлова техника на шева, състоящ се от  конец със спираловидно набраздяване със самозаконтряне 2,  24 см х 24 см дължина на конеца и двойна игла 36мм  CT-1,  1/2 обла </t>
  </si>
  <si>
    <t xml:space="preserve">Нерезорбируем  двупосочен конец от полипропилен за безвъзлова техника на шева, състоящ се от  конец със спираловидно набраздяване със самозаконтряне 1,  14 см х 14 см дължина на конеца и двойна игла 22мм  CT-3,  1/2 обла 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</si>
  <si>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</si>
  <si>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</si>
  <si>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</si>
  <si>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</si>
  <si>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</si>
  <si>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Търговско наименование</t>
  </si>
  <si>
    <t>Производител</t>
  </si>
  <si>
    <t>Каталожен номер</t>
  </si>
  <si>
    <t>Брой в опаковка</t>
  </si>
  <si>
    <t>Съгласие</t>
  </si>
  <si>
    <t>ТЕХНИЧЕКО ПРЕДЛОЖЕНИЕ</t>
  </si>
  <si>
    <t>“Доставка на шевен материал и други средства за рани и тъкани по обособени позиции” за период от 12 месеца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</si>
</sst>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Arial"/>
      <family val="2"/>
      <charset val="204"/>
    </font>
    <font>
      <sz val="11"/>
      <color indexed="8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3" borderId="0" applyNumberFormat="0" applyBorder="0" applyAlignment="0" applyProtection="0"/>
  </cellStyleXfs>
  <cellXfs count="58">
    <xf numFmtId="0" fontId="0" fillId="0" borderId="0" xfId="0"/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4" fillId="0" borderId="2" xfId="3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8" fillId="0" borderId="0" xfId="0" applyFont="1"/>
    <xf numFmtId="0" fontId="4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/>
    <xf numFmtId="0" fontId="5" fillId="0" borderId="2" xfId="0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8" fillId="0" borderId="2" xfId="0" applyNumberFormat="1" applyFont="1" applyFill="1" applyBorder="1" applyAlignment="1">
      <alignment horizontal="left" vertical="top" wrapText="1"/>
    </xf>
    <xf numFmtId="11" fontId="8" fillId="0" borderId="2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7" fillId="0" borderId="0" xfId="0" applyFont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0" fillId="0" borderId="0" xfId="0" applyFont="1"/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</cellXfs>
  <cellStyles count="4">
    <cellStyle name="Neutral" xfId="3" builtinId="2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6"/>
  <sheetViews>
    <sheetView tabSelected="1" workbookViewId="0">
      <selection activeCell="I24" sqref="I24"/>
    </sheetView>
  </sheetViews>
  <sheetFormatPr defaultRowHeight="15" x14ac:dyDescent="0.25"/>
  <sheetData>
    <row r="10" spans="1:14" ht="20.25" x14ac:dyDescent="0.3">
      <c r="A10" s="55" t="s">
        <v>307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ht="102.75" customHeight="1" x14ac:dyDescent="0.25">
      <c r="A13" s="56" t="s">
        <v>308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5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</sheetData>
  <mergeCells count="2">
    <mergeCell ref="A10:N10"/>
    <mergeCell ref="A13:N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E1" sqref="E1:I1048576"/>
    </sheetView>
  </sheetViews>
  <sheetFormatPr defaultColWidth="9" defaultRowHeight="15" x14ac:dyDescent="0.25"/>
  <cols>
    <col min="1" max="1" width="5.7109375" style="14" customWidth="1"/>
    <col min="2" max="2" width="78.140625" style="1" customWidth="1"/>
    <col min="3" max="3" width="4.42578125" style="14" customWidth="1"/>
    <col min="4" max="4" width="4.4257812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199</v>
      </c>
      <c r="B1" s="33" t="s">
        <v>277</v>
      </c>
      <c r="C1" s="33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x14ac:dyDescent="0.25">
      <c r="A3" s="9">
        <v>1</v>
      </c>
      <c r="B3" s="10" t="s">
        <v>251</v>
      </c>
      <c r="C3" s="9" t="s">
        <v>7</v>
      </c>
      <c r="D3" s="19">
        <v>90</v>
      </c>
      <c r="E3" s="45"/>
      <c r="F3" s="45"/>
      <c r="G3" s="45"/>
      <c r="H3" s="45"/>
      <c r="I3" s="46"/>
    </row>
    <row r="4" spans="1:9" x14ac:dyDescent="0.25">
      <c r="A4" s="9">
        <f>1+A3</f>
        <v>2</v>
      </c>
      <c r="B4" s="10" t="s">
        <v>252</v>
      </c>
      <c r="C4" s="9" t="s">
        <v>7</v>
      </c>
      <c r="D4" s="19">
        <v>24</v>
      </c>
      <c r="E4" s="45"/>
      <c r="F4" s="45"/>
      <c r="G4" s="45"/>
      <c r="H4" s="45"/>
      <c r="I4" s="46"/>
    </row>
    <row r="5" spans="1:9" x14ac:dyDescent="0.25">
      <c r="E5" s="50"/>
      <c r="F5" s="50"/>
      <c r="G5" s="50"/>
      <c r="H5" s="50"/>
      <c r="I5" s="50"/>
    </row>
    <row r="6" spans="1:9" x14ac:dyDescent="0.25">
      <c r="E6" s="50"/>
      <c r="F6" s="50"/>
      <c r="G6" s="50"/>
      <c r="H6" s="50"/>
      <c r="I6" s="50"/>
    </row>
    <row r="7" spans="1:9" x14ac:dyDescent="0.25">
      <c r="E7" s="50"/>
      <c r="F7" s="50"/>
      <c r="G7" s="50"/>
      <c r="H7" s="50"/>
      <c r="I7" s="50"/>
    </row>
    <row r="8" spans="1:9" x14ac:dyDescent="0.25">
      <c r="B8" s="17" t="s">
        <v>283</v>
      </c>
      <c r="E8" s="50"/>
      <c r="F8" s="50"/>
      <c r="G8" s="50"/>
      <c r="H8" s="50"/>
      <c r="I8" s="50"/>
    </row>
    <row r="9" spans="1:9" x14ac:dyDescent="0.25">
      <c r="E9" s="50"/>
      <c r="F9" s="50"/>
      <c r="G9" s="50"/>
      <c r="H9" s="50"/>
      <c r="I9" s="50"/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E1" sqref="E1:I1048576"/>
    </sheetView>
  </sheetViews>
  <sheetFormatPr defaultColWidth="9" defaultRowHeight="15" x14ac:dyDescent="0.25"/>
  <cols>
    <col min="1" max="1" width="5.7109375" style="14" customWidth="1"/>
    <col min="2" max="2" width="80.42578125" style="1" customWidth="1"/>
    <col min="3" max="3" width="4.5703125" style="14" customWidth="1"/>
    <col min="4" max="4" width="3.8554687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250</v>
      </c>
      <c r="B1" s="33" t="s">
        <v>278</v>
      </c>
      <c r="C1" s="33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x14ac:dyDescent="0.25">
      <c r="A3" s="9">
        <v>1</v>
      </c>
      <c r="B3" s="10" t="s">
        <v>254</v>
      </c>
      <c r="C3" s="9" t="s">
        <v>7</v>
      </c>
      <c r="D3" s="11">
        <v>6</v>
      </c>
      <c r="E3" s="45"/>
      <c r="F3" s="45"/>
      <c r="G3" s="45"/>
      <c r="H3" s="45"/>
      <c r="I3" s="46"/>
    </row>
    <row r="4" spans="1:9" x14ac:dyDescent="0.25">
      <c r="A4" s="9">
        <v>2</v>
      </c>
      <c r="B4" s="10" t="s">
        <v>255</v>
      </c>
      <c r="C4" s="9" t="s">
        <v>7</v>
      </c>
      <c r="D4" s="11">
        <v>6</v>
      </c>
      <c r="E4" s="45"/>
      <c r="F4" s="45"/>
      <c r="G4" s="45"/>
      <c r="H4" s="45"/>
      <c r="I4" s="46"/>
    </row>
    <row r="5" spans="1:9" x14ac:dyDescent="0.25">
      <c r="A5" s="9">
        <v>3</v>
      </c>
      <c r="B5" s="10" t="s">
        <v>256</v>
      </c>
      <c r="C5" s="9" t="s">
        <v>7</v>
      </c>
      <c r="D5" s="12">
        <v>6</v>
      </c>
      <c r="E5" s="47"/>
      <c r="F5" s="47"/>
      <c r="G5" s="47"/>
      <c r="H5" s="47"/>
      <c r="I5" s="47"/>
    </row>
    <row r="6" spans="1:9" x14ac:dyDescent="0.25">
      <c r="A6" s="9">
        <v>4</v>
      </c>
      <c r="B6" s="10" t="s">
        <v>257</v>
      </c>
      <c r="C6" s="9" t="s">
        <v>7</v>
      </c>
      <c r="D6" s="12">
        <v>6</v>
      </c>
      <c r="E6" s="47"/>
      <c r="F6" s="47"/>
      <c r="G6" s="47"/>
      <c r="H6" s="47"/>
      <c r="I6" s="47"/>
    </row>
    <row r="7" spans="1:9" x14ac:dyDescent="0.25">
      <c r="E7" s="50"/>
      <c r="F7" s="50"/>
      <c r="G7" s="50"/>
      <c r="H7" s="50"/>
      <c r="I7" s="50"/>
    </row>
    <row r="8" spans="1:9" s="44" customFormat="1" ht="12.75" x14ac:dyDescent="0.25">
      <c r="A8" s="48"/>
      <c r="B8" s="17" t="s">
        <v>283</v>
      </c>
      <c r="C8" s="49"/>
      <c r="E8" s="50"/>
      <c r="F8" s="50"/>
      <c r="G8" s="50"/>
      <c r="H8" s="50"/>
      <c r="I8" s="50"/>
    </row>
    <row r="9" spans="1:9" x14ac:dyDescent="0.25">
      <c r="B9" s="5"/>
      <c r="E9" s="50"/>
      <c r="F9" s="50"/>
      <c r="G9" s="50"/>
      <c r="H9" s="50"/>
      <c r="I9" s="50"/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zoomScaleNormal="90" workbookViewId="0">
      <selection activeCell="B14" sqref="B14"/>
    </sheetView>
  </sheetViews>
  <sheetFormatPr defaultColWidth="9" defaultRowHeight="15" x14ac:dyDescent="0.25"/>
  <cols>
    <col min="1" max="1" width="5.7109375" style="14" customWidth="1"/>
    <col min="2" max="2" width="84.28515625" style="1" customWidth="1"/>
    <col min="3" max="3" width="4.28515625" style="14" customWidth="1"/>
    <col min="4" max="4" width="5" style="4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253</v>
      </c>
      <c r="B1" s="33" t="s">
        <v>279</v>
      </c>
      <c r="C1" s="33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30" x14ac:dyDescent="0.25">
      <c r="A3" s="9">
        <v>1</v>
      </c>
      <c r="B3" s="10" t="s">
        <v>258</v>
      </c>
      <c r="C3" s="9" t="s">
        <v>7</v>
      </c>
      <c r="D3" s="12">
        <v>1800</v>
      </c>
      <c r="E3" s="45"/>
      <c r="F3" s="45"/>
      <c r="G3" s="45"/>
      <c r="H3" s="45"/>
      <c r="I3" s="46"/>
    </row>
    <row r="4" spans="1:9" ht="30" x14ac:dyDescent="0.25">
      <c r="A4" s="9">
        <v>2</v>
      </c>
      <c r="B4" s="10" t="s">
        <v>259</v>
      </c>
      <c r="C4" s="9" t="s">
        <v>7</v>
      </c>
      <c r="D4" s="12">
        <v>1980</v>
      </c>
      <c r="E4" s="45"/>
      <c r="F4" s="45"/>
      <c r="G4" s="45"/>
      <c r="H4" s="45"/>
      <c r="I4" s="46"/>
    </row>
    <row r="5" spans="1:9" x14ac:dyDescent="0.25">
      <c r="E5" s="50"/>
      <c r="F5" s="50"/>
      <c r="G5" s="50"/>
      <c r="H5" s="50"/>
      <c r="I5" s="50"/>
    </row>
    <row r="6" spans="1:9" x14ac:dyDescent="0.25">
      <c r="E6" s="50"/>
      <c r="F6" s="50"/>
      <c r="G6" s="50"/>
      <c r="H6" s="50"/>
      <c r="I6" s="50"/>
    </row>
    <row r="7" spans="1:9" s="44" customFormat="1" ht="12.75" x14ac:dyDescent="0.25">
      <c r="A7" s="48"/>
      <c r="B7" s="17" t="s">
        <v>283</v>
      </c>
      <c r="C7" s="49"/>
      <c r="E7" s="50"/>
      <c r="F7" s="50"/>
      <c r="G7" s="50"/>
      <c r="H7" s="50"/>
      <c r="I7" s="50"/>
    </row>
    <row r="8" spans="1:9" s="44" customFormat="1" ht="12.75" x14ac:dyDescent="0.25">
      <c r="A8" s="48"/>
      <c r="B8" s="17"/>
      <c r="C8" s="49"/>
      <c r="E8" s="50"/>
      <c r="F8" s="50"/>
      <c r="G8" s="50"/>
      <c r="H8" s="50"/>
      <c r="I8" s="50"/>
    </row>
    <row r="9" spans="1:9" x14ac:dyDescent="0.25">
      <c r="E9" s="50"/>
      <c r="F9" s="50"/>
      <c r="G9" s="50"/>
      <c r="H9" s="50"/>
      <c r="I9" s="50"/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zoomScale="110" zoomScaleNormal="110" workbookViewId="0">
      <selection activeCell="B3" sqref="B3"/>
    </sheetView>
  </sheetViews>
  <sheetFormatPr defaultColWidth="9" defaultRowHeight="15" x14ac:dyDescent="0.25"/>
  <cols>
    <col min="1" max="1" width="4.42578125" style="21" customWidth="1"/>
    <col min="2" max="2" width="84" style="5" customWidth="1"/>
    <col min="3" max="3" width="4.7109375" style="21" customWidth="1"/>
    <col min="4" max="4" width="7.5703125" style="6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5"/>
  </cols>
  <sheetData>
    <row r="1" spans="1:9" x14ac:dyDescent="0.25">
      <c r="A1" s="28" t="s">
        <v>0</v>
      </c>
      <c r="B1" s="32" t="s">
        <v>270</v>
      </c>
      <c r="C1" s="32"/>
      <c r="D1" s="31"/>
    </row>
    <row r="2" spans="1:9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28.5" x14ac:dyDescent="0.25">
      <c r="A3" s="20"/>
      <c r="B3" s="29" t="s">
        <v>5</v>
      </c>
      <c r="C3" s="20"/>
      <c r="D3" s="11"/>
      <c r="E3" s="45"/>
      <c r="F3" s="45"/>
      <c r="G3" s="45"/>
      <c r="H3" s="45"/>
      <c r="I3" s="46"/>
    </row>
    <row r="4" spans="1:9" x14ac:dyDescent="0.25">
      <c r="A4" s="20">
        <v>1</v>
      </c>
      <c r="B4" s="26" t="s">
        <v>6</v>
      </c>
      <c r="C4" s="20" t="s">
        <v>7</v>
      </c>
      <c r="D4" s="11">
        <v>72</v>
      </c>
      <c r="E4" s="45"/>
      <c r="F4" s="45"/>
      <c r="G4" s="45"/>
      <c r="H4" s="45"/>
      <c r="I4" s="46"/>
    </row>
    <row r="5" spans="1:9" x14ac:dyDescent="0.25">
      <c r="A5" s="20">
        <f>1+A4</f>
        <v>2</v>
      </c>
      <c r="B5" s="26" t="s">
        <v>8</v>
      </c>
      <c r="C5" s="20" t="s">
        <v>7</v>
      </c>
      <c r="D5" s="11">
        <v>1800</v>
      </c>
      <c r="E5" s="47"/>
      <c r="F5" s="47"/>
      <c r="G5" s="47"/>
      <c r="H5" s="47"/>
      <c r="I5" s="47"/>
    </row>
    <row r="6" spans="1:9" x14ac:dyDescent="0.25">
      <c r="A6" s="20">
        <f>1+A5</f>
        <v>3</v>
      </c>
      <c r="B6" s="26" t="s">
        <v>9</v>
      </c>
      <c r="C6" s="20" t="s">
        <v>7</v>
      </c>
      <c r="D6" s="11">
        <v>360</v>
      </c>
      <c r="E6" s="47"/>
      <c r="F6" s="47"/>
      <c r="G6" s="47"/>
      <c r="H6" s="47"/>
      <c r="I6" s="47"/>
    </row>
    <row r="7" spans="1:9" x14ac:dyDescent="0.25">
      <c r="A7" s="20">
        <f t="shared" ref="A7:A54" si="0">1+A6</f>
        <v>4</v>
      </c>
      <c r="B7" s="26" t="s">
        <v>10</v>
      </c>
      <c r="C7" s="20" t="s">
        <v>7</v>
      </c>
      <c r="D7" s="11">
        <v>360</v>
      </c>
      <c r="E7" s="47"/>
      <c r="F7" s="47"/>
      <c r="G7" s="47"/>
      <c r="H7" s="47"/>
      <c r="I7" s="47"/>
    </row>
    <row r="8" spans="1:9" x14ac:dyDescent="0.25">
      <c r="A8" s="20">
        <f t="shared" si="0"/>
        <v>5</v>
      </c>
      <c r="B8" s="26" t="s">
        <v>11</v>
      </c>
      <c r="C8" s="20" t="s">
        <v>7</v>
      </c>
      <c r="D8" s="11">
        <v>360</v>
      </c>
      <c r="E8" s="47"/>
      <c r="F8" s="47"/>
      <c r="G8" s="47"/>
      <c r="H8" s="47"/>
      <c r="I8" s="47"/>
    </row>
    <row r="9" spans="1:9" x14ac:dyDescent="0.25">
      <c r="A9" s="20">
        <f t="shared" si="0"/>
        <v>6</v>
      </c>
      <c r="B9" s="26" t="s">
        <v>12</v>
      </c>
      <c r="C9" s="20" t="s">
        <v>7</v>
      </c>
      <c r="D9" s="11">
        <v>540</v>
      </c>
      <c r="E9" s="47"/>
      <c r="F9" s="47"/>
      <c r="G9" s="47"/>
      <c r="H9" s="47"/>
      <c r="I9" s="47"/>
    </row>
    <row r="10" spans="1:9" x14ac:dyDescent="0.25">
      <c r="A10" s="20">
        <f t="shared" si="0"/>
        <v>7</v>
      </c>
      <c r="B10" s="26" t="s">
        <v>13</v>
      </c>
      <c r="C10" s="20" t="s">
        <v>7</v>
      </c>
      <c r="D10" s="11">
        <v>1080</v>
      </c>
      <c r="E10" s="47"/>
      <c r="F10" s="47"/>
      <c r="G10" s="47"/>
      <c r="H10" s="47"/>
      <c r="I10" s="47"/>
    </row>
    <row r="11" spans="1:9" x14ac:dyDescent="0.25">
      <c r="A11" s="20">
        <f t="shared" si="0"/>
        <v>8</v>
      </c>
      <c r="B11" s="26" t="s">
        <v>14</v>
      </c>
      <c r="C11" s="20" t="s">
        <v>7</v>
      </c>
      <c r="D11" s="11">
        <v>360</v>
      </c>
      <c r="E11" s="47"/>
      <c r="F11" s="47"/>
      <c r="G11" s="47"/>
      <c r="H11" s="47"/>
      <c r="I11" s="47"/>
    </row>
    <row r="12" spans="1:9" x14ac:dyDescent="0.25">
      <c r="A12" s="20">
        <f t="shared" si="0"/>
        <v>9</v>
      </c>
      <c r="B12" s="26" t="s">
        <v>15</v>
      </c>
      <c r="C12" s="20" t="s">
        <v>7</v>
      </c>
      <c r="D12" s="11">
        <v>900</v>
      </c>
      <c r="E12" s="47"/>
      <c r="F12" s="47"/>
      <c r="G12" s="47"/>
      <c r="H12" s="47"/>
      <c r="I12" s="47"/>
    </row>
    <row r="13" spans="1:9" x14ac:dyDescent="0.25">
      <c r="A13" s="20">
        <f t="shared" si="0"/>
        <v>10</v>
      </c>
      <c r="B13" s="26" t="s">
        <v>16</v>
      </c>
      <c r="C13" s="20" t="s">
        <v>7</v>
      </c>
      <c r="D13" s="11">
        <v>72</v>
      </c>
      <c r="E13" s="47"/>
      <c r="F13" s="47"/>
      <c r="G13" s="47"/>
      <c r="H13" s="47"/>
      <c r="I13" s="47"/>
    </row>
    <row r="14" spans="1:9" ht="30" x14ac:dyDescent="0.25">
      <c r="A14" s="20">
        <f t="shared" si="0"/>
        <v>11</v>
      </c>
      <c r="B14" s="26" t="s">
        <v>17</v>
      </c>
      <c r="C14" s="20" t="s">
        <v>7</v>
      </c>
      <c r="D14" s="11">
        <v>360</v>
      </c>
      <c r="E14" s="47"/>
      <c r="F14" s="47"/>
      <c r="G14" s="47"/>
      <c r="H14" s="47"/>
      <c r="I14" s="47"/>
    </row>
    <row r="15" spans="1:9" x14ac:dyDescent="0.25">
      <c r="A15" s="20">
        <f t="shared" si="0"/>
        <v>12</v>
      </c>
      <c r="B15" s="26" t="s">
        <v>18</v>
      </c>
      <c r="C15" s="20" t="s">
        <v>7</v>
      </c>
      <c r="D15" s="11">
        <v>720</v>
      </c>
      <c r="E15" s="47"/>
      <c r="F15" s="47"/>
      <c r="G15" s="47"/>
      <c r="H15" s="47"/>
      <c r="I15" s="47"/>
    </row>
    <row r="16" spans="1:9" x14ac:dyDescent="0.25">
      <c r="A16" s="20">
        <f t="shared" si="0"/>
        <v>13</v>
      </c>
      <c r="B16" s="26" t="s">
        <v>19</v>
      </c>
      <c r="C16" s="20" t="s">
        <v>7</v>
      </c>
      <c r="D16" s="11">
        <v>2520</v>
      </c>
      <c r="E16" s="47"/>
      <c r="F16" s="47"/>
      <c r="G16" s="47"/>
      <c r="H16" s="47"/>
      <c r="I16" s="47"/>
    </row>
    <row r="17" spans="1:9" x14ac:dyDescent="0.25">
      <c r="A17" s="20">
        <f t="shared" si="0"/>
        <v>14</v>
      </c>
      <c r="B17" s="26" t="s">
        <v>20</v>
      </c>
      <c r="C17" s="20" t="s">
        <v>7</v>
      </c>
      <c r="D17" s="11">
        <v>900</v>
      </c>
      <c r="E17" s="47"/>
      <c r="F17" s="47"/>
      <c r="G17" s="47"/>
      <c r="H17" s="47"/>
      <c r="I17" s="47"/>
    </row>
    <row r="18" spans="1:9" x14ac:dyDescent="0.25">
      <c r="A18" s="20">
        <f t="shared" si="0"/>
        <v>15</v>
      </c>
      <c r="B18" s="26" t="s">
        <v>21</v>
      </c>
      <c r="C18" s="20" t="s">
        <v>7</v>
      </c>
      <c r="D18" s="11">
        <v>1080</v>
      </c>
      <c r="E18" s="47"/>
      <c r="F18" s="47"/>
      <c r="G18" s="47"/>
      <c r="H18" s="47"/>
      <c r="I18" s="47"/>
    </row>
    <row r="19" spans="1:9" x14ac:dyDescent="0.25">
      <c r="A19" s="20">
        <f t="shared" si="0"/>
        <v>16</v>
      </c>
      <c r="B19" s="26" t="s">
        <v>22</v>
      </c>
      <c r="C19" s="20" t="s">
        <v>7</v>
      </c>
      <c r="D19" s="11">
        <v>900</v>
      </c>
      <c r="E19" s="47"/>
      <c r="F19" s="47"/>
      <c r="G19" s="47"/>
      <c r="H19" s="47"/>
      <c r="I19" s="47"/>
    </row>
    <row r="20" spans="1:9" x14ac:dyDescent="0.25">
      <c r="A20" s="20">
        <f t="shared" si="0"/>
        <v>17</v>
      </c>
      <c r="B20" s="26" t="s">
        <v>23</v>
      </c>
      <c r="C20" s="20" t="s">
        <v>7</v>
      </c>
      <c r="D20" s="11">
        <v>360</v>
      </c>
      <c r="E20" s="47"/>
      <c r="F20" s="47"/>
      <c r="G20" s="47"/>
      <c r="H20" s="47"/>
      <c r="I20" s="47"/>
    </row>
    <row r="21" spans="1:9" x14ac:dyDescent="0.25">
      <c r="A21" s="20">
        <f t="shared" si="0"/>
        <v>18</v>
      </c>
      <c r="B21" s="26" t="s">
        <v>24</v>
      </c>
      <c r="C21" s="20" t="s">
        <v>7</v>
      </c>
      <c r="D21" s="11">
        <v>1080</v>
      </c>
      <c r="E21" s="47"/>
      <c r="F21" s="47"/>
      <c r="G21" s="47"/>
      <c r="H21" s="47"/>
      <c r="I21" s="47"/>
    </row>
    <row r="22" spans="1:9" x14ac:dyDescent="0.25">
      <c r="A22" s="20">
        <f t="shared" si="0"/>
        <v>19</v>
      </c>
      <c r="B22" s="26" t="s">
        <v>25</v>
      </c>
      <c r="C22" s="20" t="s">
        <v>7</v>
      </c>
      <c r="D22" s="11">
        <v>540</v>
      </c>
      <c r="E22" s="47"/>
      <c r="F22" s="47"/>
      <c r="G22" s="47"/>
      <c r="H22" s="47"/>
      <c r="I22" s="47"/>
    </row>
    <row r="23" spans="1:9" x14ac:dyDescent="0.25">
      <c r="A23" s="20">
        <f t="shared" si="0"/>
        <v>20</v>
      </c>
      <c r="B23" s="26" t="s">
        <v>26</v>
      </c>
      <c r="C23" s="20" t="s">
        <v>7</v>
      </c>
      <c r="D23" s="11">
        <v>108</v>
      </c>
      <c r="E23" s="47"/>
      <c r="F23" s="47"/>
      <c r="G23" s="47"/>
      <c r="H23" s="47"/>
      <c r="I23" s="47"/>
    </row>
    <row r="24" spans="1:9" ht="30" x14ac:dyDescent="0.25">
      <c r="A24" s="20">
        <f t="shared" si="0"/>
        <v>21</v>
      </c>
      <c r="B24" s="26" t="s">
        <v>27</v>
      </c>
      <c r="C24" s="20" t="s">
        <v>7</v>
      </c>
      <c r="D24" s="11">
        <v>36</v>
      </c>
      <c r="E24" s="47"/>
      <c r="F24" s="47"/>
      <c r="G24" s="47"/>
      <c r="H24" s="47"/>
      <c r="I24" s="47"/>
    </row>
    <row r="25" spans="1:9" x14ac:dyDescent="0.25">
      <c r="A25" s="20">
        <f t="shared" si="0"/>
        <v>22</v>
      </c>
      <c r="B25" s="26" t="s">
        <v>28</v>
      </c>
      <c r="C25" s="20" t="s">
        <v>7</v>
      </c>
      <c r="D25" s="11">
        <v>360</v>
      </c>
      <c r="E25" s="47"/>
      <c r="F25" s="47"/>
      <c r="G25" s="47"/>
      <c r="H25" s="47"/>
      <c r="I25" s="47"/>
    </row>
    <row r="26" spans="1:9" ht="30" x14ac:dyDescent="0.25">
      <c r="A26" s="20">
        <f t="shared" si="0"/>
        <v>23</v>
      </c>
      <c r="B26" s="26" t="s">
        <v>29</v>
      </c>
      <c r="C26" s="20" t="s">
        <v>7</v>
      </c>
      <c r="D26" s="11">
        <v>180</v>
      </c>
      <c r="E26" s="47"/>
      <c r="F26" s="47"/>
      <c r="G26" s="47"/>
      <c r="H26" s="47"/>
      <c r="I26" s="47"/>
    </row>
    <row r="27" spans="1:9" ht="30" x14ac:dyDescent="0.25">
      <c r="A27" s="20">
        <f t="shared" si="0"/>
        <v>24</v>
      </c>
      <c r="B27" s="26" t="s">
        <v>30</v>
      </c>
      <c r="C27" s="20" t="s">
        <v>7</v>
      </c>
      <c r="D27" s="11">
        <v>900</v>
      </c>
      <c r="E27" s="47"/>
      <c r="F27" s="47"/>
      <c r="G27" s="47"/>
      <c r="H27" s="47"/>
      <c r="I27" s="47"/>
    </row>
    <row r="28" spans="1:9" x14ac:dyDescent="0.25">
      <c r="A28" s="20">
        <f t="shared" si="0"/>
        <v>25</v>
      </c>
      <c r="B28" s="26" t="s">
        <v>31</v>
      </c>
      <c r="C28" s="20" t="s">
        <v>7</v>
      </c>
      <c r="D28" s="11">
        <v>108</v>
      </c>
      <c r="E28" s="47"/>
      <c r="F28" s="47"/>
      <c r="G28" s="47"/>
      <c r="H28" s="47"/>
      <c r="I28" s="47"/>
    </row>
    <row r="29" spans="1:9" x14ac:dyDescent="0.25">
      <c r="A29" s="20">
        <f t="shared" si="0"/>
        <v>26</v>
      </c>
      <c r="B29" s="26" t="s">
        <v>32</v>
      </c>
      <c r="C29" s="20" t="s">
        <v>7</v>
      </c>
      <c r="D29" s="11">
        <v>108</v>
      </c>
      <c r="E29" s="47"/>
      <c r="F29" s="47"/>
      <c r="G29" s="47"/>
      <c r="H29" s="47"/>
      <c r="I29" s="47"/>
    </row>
    <row r="30" spans="1:9" x14ac:dyDescent="0.25">
      <c r="A30" s="20">
        <f t="shared" si="0"/>
        <v>27</v>
      </c>
      <c r="B30" s="26" t="s">
        <v>33</v>
      </c>
      <c r="C30" s="20" t="s">
        <v>7</v>
      </c>
      <c r="D30" s="11">
        <v>108</v>
      </c>
      <c r="E30" s="47"/>
      <c r="F30" s="47"/>
      <c r="G30" s="47"/>
      <c r="H30" s="47"/>
      <c r="I30" s="47"/>
    </row>
    <row r="31" spans="1:9" ht="30" x14ac:dyDescent="0.25">
      <c r="A31" s="20">
        <f t="shared" si="0"/>
        <v>28</v>
      </c>
      <c r="B31" s="26" t="s">
        <v>34</v>
      </c>
      <c r="C31" s="20" t="s">
        <v>7</v>
      </c>
      <c r="D31" s="11">
        <v>180</v>
      </c>
      <c r="E31" s="47"/>
      <c r="F31" s="47"/>
      <c r="G31" s="47"/>
      <c r="H31" s="47"/>
      <c r="I31" s="47"/>
    </row>
    <row r="32" spans="1:9" ht="30" x14ac:dyDescent="0.25">
      <c r="A32" s="20">
        <f t="shared" si="0"/>
        <v>29</v>
      </c>
      <c r="B32" s="26" t="s">
        <v>35</v>
      </c>
      <c r="C32" s="20" t="s">
        <v>7</v>
      </c>
      <c r="D32" s="11">
        <v>60</v>
      </c>
      <c r="E32" s="47"/>
      <c r="F32" s="47"/>
      <c r="G32" s="47"/>
      <c r="H32" s="47"/>
      <c r="I32" s="47"/>
    </row>
    <row r="33" spans="1:9" ht="30" x14ac:dyDescent="0.25">
      <c r="A33" s="20">
        <f t="shared" si="0"/>
        <v>30</v>
      </c>
      <c r="B33" s="26" t="s">
        <v>36</v>
      </c>
      <c r="C33" s="20" t="s">
        <v>7</v>
      </c>
      <c r="D33" s="11">
        <v>60</v>
      </c>
      <c r="E33" s="47"/>
      <c r="F33" s="47"/>
      <c r="G33" s="47"/>
      <c r="H33" s="47"/>
      <c r="I33" s="47"/>
    </row>
    <row r="34" spans="1:9" ht="30" x14ac:dyDescent="0.25">
      <c r="A34" s="20">
        <f t="shared" si="0"/>
        <v>31</v>
      </c>
      <c r="B34" s="26" t="s">
        <v>37</v>
      </c>
      <c r="C34" s="20" t="s">
        <v>7</v>
      </c>
      <c r="D34" s="11">
        <v>60</v>
      </c>
      <c r="E34" s="47"/>
      <c r="F34" s="47"/>
      <c r="G34" s="47"/>
      <c r="H34" s="47"/>
      <c r="I34" s="47"/>
    </row>
    <row r="35" spans="1:9" ht="30" x14ac:dyDescent="0.25">
      <c r="A35" s="20">
        <f t="shared" si="0"/>
        <v>32</v>
      </c>
      <c r="B35" s="26" t="s">
        <v>38</v>
      </c>
      <c r="C35" s="20" t="s">
        <v>7</v>
      </c>
      <c r="D35" s="11">
        <v>120</v>
      </c>
      <c r="E35" s="47"/>
      <c r="F35" s="47"/>
      <c r="G35" s="47"/>
      <c r="H35" s="47"/>
      <c r="I35" s="47"/>
    </row>
    <row r="36" spans="1:9" ht="30" x14ac:dyDescent="0.25">
      <c r="A36" s="20">
        <f t="shared" si="0"/>
        <v>33</v>
      </c>
      <c r="B36" s="26" t="s">
        <v>39</v>
      </c>
      <c r="C36" s="20" t="s">
        <v>7</v>
      </c>
      <c r="D36" s="11">
        <v>120</v>
      </c>
      <c r="E36" s="47"/>
      <c r="F36" s="47"/>
      <c r="G36" s="47"/>
      <c r="H36" s="47"/>
      <c r="I36" s="47"/>
    </row>
    <row r="37" spans="1:9" ht="30" x14ac:dyDescent="0.25">
      <c r="A37" s="20">
        <f t="shared" si="0"/>
        <v>34</v>
      </c>
      <c r="B37" s="26" t="s">
        <v>40</v>
      </c>
      <c r="C37" s="20" t="s">
        <v>7</v>
      </c>
      <c r="D37" s="11">
        <v>120</v>
      </c>
      <c r="E37" s="47"/>
      <c r="F37" s="47"/>
      <c r="G37" s="47"/>
      <c r="H37" s="47"/>
      <c r="I37" s="47"/>
    </row>
    <row r="38" spans="1:9" ht="30" x14ac:dyDescent="0.25">
      <c r="A38" s="20">
        <f t="shared" si="0"/>
        <v>35</v>
      </c>
      <c r="B38" s="26" t="s">
        <v>41</v>
      </c>
      <c r="C38" s="20" t="s">
        <v>7</v>
      </c>
      <c r="D38" s="11">
        <v>2400</v>
      </c>
      <c r="E38" s="47"/>
      <c r="F38" s="47"/>
      <c r="G38" s="47"/>
      <c r="H38" s="47"/>
      <c r="I38" s="47"/>
    </row>
    <row r="39" spans="1:9" ht="30" x14ac:dyDescent="0.25">
      <c r="A39" s="20">
        <f t="shared" si="0"/>
        <v>36</v>
      </c>
      <c r="B39" s="26" t="s">
        <v>42</v>
      </c>
      <c r="C39" s="20" t="s">
        <v>7</v>
      </c>
      <c r="D39" s="11">
        <v>60</v>
      </c>
      <c r="E39" s="47"/>
      <c r="F39" s="47"/>
      <c r="G39" s="47"/>
      <c r="H39" s="47"/>
      <c r="I39" s="47"/>
    </row>
    <row r="40" spans="1:9" ht="30" x14ac:dyDescent="0.25">
      <c r="A40" s="20">
        <f t="shared" si="0"/>
        <v>37</v>
      </c>
      <c r="B40" s="26" t="s">
        <v>43</v>
      </c>
      <c r="C40" s="20" t="s">
        <v>7</v>
      </c>
      <c r="D40" s="11">
        <v>180</v>
      </c>
      <c r="E40" s="47"/>
      <c r="F40" s="47"/>
      <c r="G40" s="47"/>
      <c r="H40" s="47"/>
      <c r="I40" s="47"/>
    </row>
    <row r="41" spans="1:9" ht="30" x14ac:dyDescent="0.25">
      <c r="A41" s="20">
        <f t="shared" si="0"/>
        <v>38</v>
      </c>
      <c r="B41" s="26" t="s">
        <v>44</v>
      </c>
      <c r="C41" s="20" t="s">
        <v>7</v>
      </c>
      <c r="D41" s="11">
        <v>300</v>
      </c>
      <c r="E41" s="47"/>
      <c r="F41" s="47"/>
      <c r="G41" s="47"/>
      <c r="H41" s="47"/>
      <c r="I41" s="47"/>
    </row>
    <row r="42" spans="1:9" ht="30" x14ac:dyDescent="0.25">
      <c r="A42" s="20">
        <f t="shared" si="0"/>
        <v>39</v>
      </c>
      <c r="B42" s="26" t="s">
        <v>45</v>
      </c>
      <c r="C42" s="20" t="s">
        <v>7</v>
      </c>
      <c r="D42" s="11">
        <v>48</v>
      </c>
      <c r="E42" s="47"/>
      <c r="F42" s="47"/>
      <c r="G42" s="47"/>
      <c r="H42" s="47"/>
      <c r="I42" s="47"/>
    </row>
    <row r="43" spans="1:9" ht="30" x14ac:dyDescent="0.25">
      <c r="A43" s="20">
        <f t="shared" si="0"/>
        <v>40</v>
      </c>
      <c r="B43" s="26" t="s">
        <v>46</v>
      </c>
      <c r="C43" s="20" t="s">
        <v>7</v>
      </c>
      <c r="D43" s="11">
        <v>240</v>
      </c>
      <c r="E43" s="47"/>
      <c r="F43" s="47"/>
      <c r="G43" s="47"/>
      <c r="H43" s="47"/>
      <c r="I43" s="47"/>
    </row>
    <row r="44" spans="1:9" ht="30" x14ac:dyDescent="0.25">
      <c r="A44" s="20">
        <f t="shared" si="0"/>
        <v>41</v>
      </c>
      <c r="B44" s="26" t="s">
        <v>47</v>
      </c>
      <c r="C44" s="20" t="s">
        <v>7</v>
      </c>
      <c r="D44" s="11">
        <v>36</v>
      </c>
      <c r="E44" s="47"/>
      <c r="F44" s="47"/>
      <c r="G44" s="47"/>
      <c r="H44" s="47"/>
      <c r="I44" s="47"/>
    </row>
    <row r="45" spans="1:9" ht="30" x14ac:dyDescent="0.25">
      <c r="A45" s="20">
        <f t="shared" si="0"/>
        <v>42</v>
      </c>
      <c r="B45" s="26" t="s">
        <v>48</v>
      </c>
      <c r="C45" s="20" t="s">
        <v>7</v>
      </c>
      <c r="D45" s="11">
        <v>60</v>
      </c>
      <c r="E45" s="47"/>
      <c r="F45" s="47"/>
      <c r="G45" s="47"/>
      <c r="H45" s="47"/>
      <c r="I45" s="47"/>
    </row>
    <row r="46" spans="1:9" ht="30" x14ac:dyDescent="0.25">
      <c r="A46" s="20">
        <f t="shared" si="0"/>
        <v>43</v>
      </c>
      <c r="B46" s="26" t="s">
        <v>49</v>
      </c>
      <c r="C46" s="20" t="s">
        <v>7</v>
      </c>
      <c r="D46" s="11">
        <v>12</v>
      </c>
      <c r="E46" s="47"/>
      <c r="F46" s="47"/>
      <c r="G46" s="47"/>
      <c r="H46" s="47"/>
      <c r="I46" s="47"/>
    </row>
    <row r="47" spans="1:9" ht="30" x14ac:dyDescent="0.25">
      <c r="A47" s="20">
        <f t="shared" si="0"/>
        <v>44</v>
      </c>
      <c r="B47" s="26" t="s">
        <v>50</v>
      </c>
      <c r="C47" s="20" t="s">
        <v>7</v>
      </c>
      <c r="D47" s="11">
        <v>24</v>
      </c>
      <c r="E47" s="47"/>
      <c r="F47" s="47"/>
      <c r="G47" s="47"/>
      <c r="H47" s="47"/>
      <c r="I47" s="47"/>
    </row>
    <row r="48" spans="1:9" ht="30" x14ac:dyDescent="0.25">
      <c r="A48" s="20">
        <f t="shared" si="0"/>
        <v>45</v>
      </c>
      <c r="B48" s="26" t="s">
        <v>51</v>
      </c>
      <c r="C48" s="20" t="s">
        <v>7</v>
      </c>
      <c r="D48" s="11">
        <v>24</v>
      </c>
      <c r="E48" s="47"/>
      <c r="F48" s="47"/>
      <c r="G48" s="47"/>
      <c r="H48" s="47"/>
      <c r="I48" s="47"/>
    </row>
    <row r="49" spans="1:9" ht="30" x14ac:dyDescent="0.25">
      <c r="A49" s="20">
        <f t="shared" si="0"/>
        <v>46</v>
      </c>
      <c r="B49" s="26" t="s">
        <v>52</v>
      </c>
      <c r="C49" s="20" t="s">
        <v>7</v>
      </c>
      <c r="D49" s="11">
        <v>12</v>
      </c>
      <c r="E49" s="47"/>
      <c r="F49" s="47"/>
      <c r="G49" s="47"/>
      <c r="H49" s="47"/>
      <c r="I49" s="47"/>
    </row>
    <row r="50" spans="1:9" ht="30" x14ac:dyDescent="0.25">
      <c r="A50" s="20">
        <f t="shared" si="0"/>
        <v>47</v>
      </c>
      <c r="B50" s="26" t="s">
        <v>53</v>
      </c>
      <c r="C50" s="20" t="s">
        <v>7</v>
      </c>
      <c r="D50" s="11">
        <v>60</v>
      </c>
      <c r="E50" s="47"/>
      <c r="F50" s="47"/>
      <c r="G50" s="47"/>
      <c r="H50" s="47"/>
      <c r="I50" s="47"/>
    </row>
    <row r="51" spans="1:9" ht="30" x14ac:dyDescent="0.25">
      <c r="A51" s="20">
        <f t="shared" si="0"/>
        <v>48</v>
      </c>
      <c r="B51" s="26" t="s">
        <v>54</v>
      </c>
      <c r="C51" s="20" t="s">
        <v>7</v>
      </c>
      <c r="D51" s="11">
        <v>108</v>
      </c>
      <c r="E51" s="47"/>
      <c r="F51" s="47"/>
      <c r="G51" s="47"/>
      <c r="H51" s="47"/>
      <c r="I51" s="47"/>
    </row>
    <row r="52" spans="1:9" ht="30" x14ac:dyDescent="0.25">
      <c r="A52" s="20">
        <f t="shared" si="0"/>
        <v>49</v>
      </c>
      <c r="B52" s="26" t="s">
        <v>55</v>
      </c>
      <c r="C52" s="20" t="s">
        <v>7</v>
      </c>
      <c r="D52" s="11">
        <v>120</v>
      </c>
      <c r="E52" s="47"/>
      <c r="F52" s="47"/>
      <c r="G52" s="47"/>
      <c r="H52" s="47"/>
      <c r="I52" s="47"/>
    </row>
    <row r="53" spans="1:9" ht="30" x14ac:dyDescent="0.25">
      <c r="A53" s="20">
        <f t="shared" si="0"/>
        <v>50</v>
      </c>
      <c r="B53" s="26" t="s">
        <v>56</v>
      </c>
      <c r="C53" s="20" t="s">
        <v>7</v>
      </c>
      <c r="D53" s="11">
        <v>180</v>
      </c>
      <c r="E53" s="47"/>
      <c r="F53" s="47"/>
      <c r="G53" s="47"/>
      <c r="H53" s="47"/>
      <c r="I53" s="47"/>
    </row>
    <row r="54" spans="1:9" ht="30" x14ac:dyDescent="0.25">
      <c r="A54" s="20">
        <f t="shared" si="0"/>
        <v>51</v>
      </c>
      <c r="B54" s="26" t="s">
        <v>57</v>
      </c>
      <c r="C54" s="20" t="s">
        <v>7</v>
      </c>
      <c r="D54" s="11">
        <v>180</v>
      </c>
      <c r="E54" s="47"/>
      <c r="F54" s="47"/>
      <c r="G54" s="47"/>
      <c r="H54" s="47"/>
      <c r="I54" s="47"/>
    </row>
    <row r="55" spans="1:9" x14ac:dyDescent="0.25">
      <c r="A55" s="20"/>
      <c r="B55" s="29" t="s">
        <v>58</v>
      </c>
      <c r="C55" s="20"/>
      <c r="D55" s="11"/>
      <c r="E55" s="47"/>
      <c r="F55" s="47"/>
      <c r="G55" s="47"/>
      <c r="H55" s="47"/>
      <c r="I55" s="47"/>
    </row>
    <row r="56" spans="1:9" x14ac:dyDescent="0.25">
      <c r="A56" s="20">
        <v>52</v>
      </c>
      <c r="B56" s="26" t="s">
        <v>59</v>
      </c>
      <c r="C56" s="20" t="s">
        <v>7</v>
      </c>
      <c r="D56" s="11">
        <v>216</v>
      </c>
      <c r="E56" s="47"/>
      <c r="F56" s="47"/>
      <c r="G56" s="47"/>
      <c r="H56" s="47"/>
      <c r="I56" s="47"/>
    </row>
    <row r="57" spans="1:9" x14ac:dyDescent="0.25">
      <c r="A57" s="20">
        <f>A56+1</f>
        <v>53</v>
      </c>
      <c r="B57" s="26" t="s">
        <v>60</v>
      </c>
      <c r="C57" s="20" t="s">
        <v>7</v>
      </c>
      <c r="D57" s="11">
        <v>1200</v>
      </c>
      <c r="E57" s="47"/>
      <c r="F57" s="47"/>
      <c r="G57" s="47"/>
      <c r="H57" s="47"/>
      <c r="I57" s="47"/>
    </row>
    <row r="58" spans="1:9" x14ac:dyDescent="0.25">
      <c r="A58" s="20">
        <f t="shared" ref="A58:A87" si="1">1+A57</f>
        <v>54</v>
      </c>
      <c r="B58" s="26" t="s">
        <v>61</v>
      </c>
      <c r="C58" s="20" t="s">
        <v>7</v>
      </c>
      <c r="D58" s="11">
        <v>1200</v>
      </c>
      <c r="E58" s="47"/>
      <c r="F58" s="47"/>
      <c r="G58" s="47"/>
      <c r="H58" s="47"/>
      <c r="I58" s="47"/>
    </row>
    <row r="59" spans="1:9" x14ac:dyDescent="0.25">
      <c r="A59" s="20">
        <f t="shared" si="1"/>
        <v>55</v>
      </c>
      <c r="B59" s="26" t="s">
        <v>62</v>
      </c>
      <c r="C59" s="20" t="s">
        <v>7</v>
      </c>
      <c r="D59" s="11">
        <v>216</v>
      </c>
      <c r="E59" s="47"/>
      <c r="F59" s="47"/>
      <c r="G59" s="47"/>
      <c r="H59" s="47"/>
      <c r="I59" s="47"/>
    </row>
    <row r="60" spans="1:9" x14ac:dyDescent="0.25">
      <c r="A60" s="20">
        <f t="shared" si="1"/>
        <v>56</v>
      </c>
      <c r="B60" s="26" t="s">
        <v>63</v>
      </c>
      <c r="C60" s="20" t="s">
        <v>7</v>
      </c>
      <c r="D60" s="11">
        <v>120</v>
      </c>
      <c r="E60" s="47"/>
      <c r="F60" s="47"/>
      <c r="G60" s="47"/>
      <c r="H60" s="47"/>
      <c r="I60" s="47"/>
    </row>
    <row r="61" spans="1:9" x14ac:dyDescent="0.25">
      <c r="A61" s="20">
        <f t="shared" si="1"/>
        <v>57</v>
      </c>
      <c r="B61" s="26" t="s">
        <v>64</v>
      </c>
      <c r="C61" s="20" t="s">
        <v>7</v>
      </c>
      <c r="D61" s="11">
        <v>540</v>
      </c>
      <c r="E61" s="47"/>
      <c r="F61" s="47"/>
      <c r="G61" s="47"/>
      <c r="H61" s="47"/>
      <c r="I61" s="47"/>
    </row>
    <row r="62" spans="1:9" x14ac:dyDescent="0.25">
      <c r="A62" s="20">
        <f t="shared" si="1"/>
        <v>58</v>
      </c>
      <c r="B62" s="26" t="s">
        <v>65</v>
      </c>
      <c r="C62" s="20" t="s">
        <v>7</v>
      </c>
      <c r="D62" s="11">
        <v>60</v>
      </c>
      <c r="E62" s="47"/>
      <c r="F62" s="47"/>
      <c r="G62" s="47"/>
      <c r="H62" s="47"/>
      <c r="I62" s="47"/>
    </row>
    <row r="63" spans="1:9" x14ac:dyDescent="0.25">
      <c r="A63" s="20">
        <f t="shared" si="1"/>
        <v>59</v>
      </c>
      <c r="B63" s="26" t="s">
        <v>66</v>
      </c>
      <c r="C63" s="20" t="s">
        <v>7</v>
      </c>
      <c r="D63" s="11">
        <v>60</v>
      </c>
      <c r="E63" s="47"/>
      <c r="F63" s="47"/>
      <c r="G63" s="47"/>
      <c r="H63" s="47"/>
      <c r="I63" s="47"/>
    </row>
    <row r="64" spans="1:9" x14ac:dyDescent="0.25">
      <c r="A64" s="20">
        <f t="shared" si="1"/>
        <v>60</v>
      </c>
      <c r="B64" s="26" t="s">
        <v>67</v>
      </c>
      <c r="C64" s="20" t="s">
        <v>7</v>
      </c>
      <c r="D64" s="11">
        <v>60</v>
      </c>
      <c r="E64" s="47"/>
      <c r="F64" s="47"/>
      <c r="G64" s="47"/>
      <c r="H64" s="47"/>
      <c r="I64" s="47"/>
    </row>
    <row r="65" spans="1:9" x14ac:dyDescent="0.25">
      <c r="A65" s="20">
        <f t="shared" si="1"/>
        <v>61</v>
      </c>
      <c r="B65" s="26" t="s">
        <v>68</v>
      </c>
      <c r="C65" s="20" t="s">
        <v>7</v>
      </c>
      <c r="D65" s="11">
        <v>360</v>
      </c>
      <c r="E65" s="47"/>
      <c r="F65" s="47"/>
      <c r="G65" s="47"/>
      <c r="H65" s="47"/>
      <c r="I65" s="47"/>
    </row>
    <row r="66" spans="1:9" x14ac:dyDescent="0.25">
      <c r="A66" s="20">
        <f t="shared" si="1"/>
        <v>62</v>
      </c>
      <c r="B66" s="26" t="s">
        <v>69</v>
      </c>
      <c r="C66" s="20" t="s">
        <v>7</v>
      </c>
      <c r="D66" s="11">
        <v>1800</v>
      </c>
      <c r="E66" s="47"/>
      <c r="F66" s="47"/>
      <c r="G66" s="47"/>
      <c r="H66" s="47"/>
      <c r="I66" s="47"/>
    </row>
    <row r="67" spans="1:9" x14ac:dyDescent="0.25">
      <c r="A67" s="20">
        <f t="shared" si="1"/>
        <v>63</v>
      </c>
      <c r="B67" s="26" t="s">
        <v>70</v>
      </c>
      <c r="C67" s="20" t="s">
        <v>7</v>
      </c>
      <c r="D67" s="11">
        <v>3600</v>
      </c>
      <c r="E67" s="47"/>
      <c r="F67" s="47"/>
      <c r="G67" s="47"/>
      <c r="H67" s="47"/>
      <c r="I67" s="47"/>
    </row>
    <row r="68" spans="1:9" x14ac:dyDescent="0.25">
      <c r="A68" s="20">
        <f t="shared" si="1"/>
        <v>64</v>
      </c>
      <c r="B68" s="26" t="s">
        <v>71</v>
      </c>
      <c r="C68" s="20" t="s">
        <v>7</v>
      </c>
      <c r="D68" s="11">
        <v>4200</v>
      </c>
      <c r="E68" s="47"/>
      <c r="F68" s="47"/>
      <c r="G68" s="47"/>
      <c r="H68" s="47"/>
      <c r="I68" s="47"/>
    </row>
    <row r="69" spans="1:9" x14ac:dyDescent="0.25">
      <c r="A69" s="20">
        <f t="shared" si="1"/>
        <v>65</v>
      </c>
      <c r="B69" s="26" t="s">
        <v>72</v>
      </c>
      <c r="C69" s="20" t="s">
        <v>7</v>
      </c>
      <c r="D69" s="11">
        <v>4320</v>
      </c>
      <c r="E69" s="47"/>
      <c r="F69" s="47"/>
      <c r="G69" s="47"/>
      <c r="H69" s="47"/>
      <c r="I69" s="47"/>
    </row>
    <row r="70" spans="1:9" x14ac:dyDescent="0.25">
      <c r="A70" s="20">
        <f t="shared" si="1"/>
        <v>66</v>
      </c>
      <c r="B70" s="26" t="s">
        <v>73</v>
      </c>
      <c r="C70" s="20" t="s">
        <v>7</v>
      </c>
      <c r="D70" s="11">
        <v>4320</v>
      </c>
      <c r="E70" s="47"/>
      <c r="F70" s="47"/>
      <c r="G70" s="47"/>
      <c r="H70" s="47"/>
      <c r="I70" s="47"/>
    </row>
    <row r="71" spans="1:9" x14ac:dyDescent="0.25">
      <c r="A71" s="20">
        <f t="shared" si="1"/>
        <v>67</v>
      </c>
      <c r="B71" s="26" t="s">
        <v>73</v>
      </c>
      <c r="C71" s="20" t="s">
        <v>7</v>
      </c>
      <c r="D71" s="11">
        <v>2160</v>
      </c>
      <c r="E71" s="47"/>
      <c r="F71" s="47"/>
      <c r="G71" s="47"/>
      <c r="H71" s="47"/>
      <c r="I71" s="47"/>
    </row>
    <row r="72" spans="1:9" x14ac:dyDescent="0.25">
      <c r="A72" s="20">
        <f t="shared" si="1"/>
        <v>68</v>
      </c>
      <c r="B72" s="26" t="s">
        <v>72</v>
      </c>
      <c r="C72" s="20" t="s">
        <v>7</v>
      </c>
      <c r="D72" s="11">
        <v>216</v>
      </c>
      <c r="E72" s="47"/>
      <c r="F72" s="47"/>
      <c r="G72" s="47"/>
      <c r="H72" s="47"/>
      <c r="I72" s="47"/>
    </row>
    <row r="73" spans="1:9" x14ac:dyDescent="0.25">
      <c r="A73" s="20">
        <f t="shared" si="1"/>
        <v>69</v>
      </c>
      <c r="B73" s="26" t="s">
        <v>74</v>
      </c>
      <c r="C73" s="20" t="s">
        <v>7</v>
      </c>
      <c r="D73" s="11">
        <v>48</v>
      </c>
      <c r="E73" s="47"/>
      <c r="F73" s="47"/>
      <c r="G73" s="47"/>
      <c r="H73" s="47"/>
      <c r="I73" s="47"/>
    </row>
    <row r="74" spans="1:9" x14ac:dyDescent="0.25">
      <c r="A74" s="20">
        <f t="shared" si="1"/>
        <v>70</v>
      </c>
      <c r="B74" s="26" t="s">
        <v>75</v>
      </c>
      <c r="C74" s="20" t="s">
        <v>7</v>
      </c>
      <c r="D74" s="11">
        <v>24</v>
      </c>
      <c r="E74" s="47"/>
      <c r="F74" s="47"/>
      <c r="G74" s="47"/>
      <c r="H74" s="47"/>
      <c r="I74" s="47"/>
    </row>
    <row r="75" spans="1:9" x14ac:dyDescent="0.25">
      <c r="A75" s="20">
        <f t="shared" si="1"/>
        <v>71</v>
      </c>
      <c r="B75" s="26" t="s">
        <v>76</v>
      </c>
      <c r="C75" s="20" t="s">
        <v>7</v>
      </c>
      <c r="D75" s="11">
        <v>156</v>
      </c>
      <c r="E75" s="47"/>
      <c r="F75" s="47"/>
      <c r="G75" s="47"/>
      <c r="H75" s="47"/>
      <c r="I75" s="47"/>
    </row>
    <row r="76" spans="1:9" x14ac:dyDescent="0.25">
      <c r="A76" s="20">
        <f t="shared" si="1"/>
        <v>72</v>
      </c>
      <c r="B76" s="26" t="s">
        <v>77</v>
      </c>
      <c r="C76" s="20" t="s">
        <v>7</v>
      </c>
      <c r="D76" s="11">
        <v>156</v>
      </c>
      <c r="E76" s="47"/>
      <c r="F76" s="47"/>
      <c r="G76" s="47"/>
      <c r="H76" s="47"/>
      <c r="I76" s="47"/>
    </row>
    <row r="77" spans="1:9" x14ac:dyDescent="0.25">
      <c r="A77" s="20">
        <f t="shared" si="1"/>
        <v>73</v>
      </c>
      <c r="B77" s="26" t="s">
        <v>78</v>
      </c>
      <c r="C77" s="20" t="s">
        <v>7</v>
      </c>
      <c r="D77" s="11">
        <v>468</v>
      </c>
      <c r="E77" s="47"/>
      <c r="F77" s="47"/>
      <c r="G77" s="47"/>
      <c r="H77" s="47"/>
      <c r="I77" s="47"/>
    </row>
    <row r="78" spans="1:9" x14ac:dyDescent="0.25">
      <c r="A78" s="20">
        <f t="shared" si="1"/>
        <v>74</v>
      </c>
      <c r="B78" s="26" t="s">
        <v>79</v>
      </c>
      <c r="C78" s="20" t="s">
        <v>7</v>
      </c>
      <c r="D78" s="11">
        <v>780</v>
      </c>
      <c r="E78" s="47"/>
      <c r="F78" s="47"/>
      <c r="G78" s="47"/>
      <c r="H78" s="47"/>
      <c r="I78" s="47"/>
    </row>
    <row r="79" spans="1:9" x14ac:dyDescent="0.25">
      <c r="A79" s="20">
        <f t="shared" si="1"/>
        <v>75</v>
      </c>
      <c r="B79" s="26" t="s">
        <v>80</v>
      </c>
      <c r="C79" s="20" t="s">
        <v>7</v>
      </c>
      <c r="D79" s="11">
        <v>120</v>
      </c>
      <c r="E79" s="47"/>
      <c r="F79" s="47"/>
      <c r="G79" s="47"/>
      <c r="H79" s="47"/>
      <c r="I79" s="47"/>
    </row>
    <row r="80" spans="1:9" x14ac:dyDescent="0.25">
      <c r="A80" s="20">
        <f t="shared" si="1"/>
        <v>76</v>
      </c>
      <c r="B80" s="26" t="s">
        <v>81</v>
      </c>
      <c r="C80" s="20" t="s">
        <v>7</v>
      </c>
      <c r="D80" s="11">
        <v>240</v>
      </c>
      <c r="E80" s="47"/>
      <c r="F80" s="47"/>
      <c r="G80" s="47"/>
      <c r="H80" s="47"/>
      <c r="I80" s="47"/>
    </row>
    <row r="81" spans="1:9" x14ac:dyDescent="0.25">
      <c r="A81" s="20">
        <f t="shared" si="1"/>
        <v>77</v>
      </c>
      <c r="B81" s="26" t="s">
        <v>82</v>
      </c>
      <c r="C81" s="20" t="s">
        <v>7</v>
      </c>
      <c r="D81" s="11">
        <v>120</v>
      </c>
      <c r="E81" s="47"/>
      <c r="F81" s="47"/>
      <c r="G81" s="47"/>
      <c r="H81" s="47"/>
      <c r="I81" s="47"/>
    </row>
    <row r="82" spans="1:9" x14ac:dyDescent="0.25">
      <c r="A82" s="20">
        <f t="shared" si="1"/>
        <v>78</v>
      </c>
      <c r="B82" s="26" t="s">
        <v>83</v>
      </c>
      <c r="C82" s="20" t="s">
        <v>7</v>
      </c>
      <c r="D82" s="11">
        <v>12</v>
      </c>
      <c r="E82" s="47"/>
      <c r="F82" s="47"/>
      <c r="G82" s="47"/>
      <c r="H82" s="47"/>
      <c r="I82" s="47"/>
    </row>
    <row r="83" spans="1:9" x14ac:dyDescent="0.25">
      <c r="A83" s="20">
        <f t="shared" si="1"/>
        <v>79</v>
      </c>
      <c r="B83" s="26" t="s">
        <v>84</v>
      </c>
      <c r="C83" s="20" t="s">
        <v>7</v>
      </c>
      <c r="D83" s="11">
        <v>12</v>
      </c>
      <c r="E83" s="47"/>
      <c r="F83" s="47"/>
      <c r="G83" s="47"/>
      <c r="H83" s="47"/>
      <c r="I83" s="47"/>
    </row>
    <row r="84" spans="1:9" x14ac:dyDescent="0.25">
      <c r="A84" s="20">
        <f t="shared" si="1"/>
        <v>80</v>
      </c>
      <c r="B84" s="26" t="s">
        <v>85</v>
      </c>
      <c r="C84" s="20" t="s">
        <v>7</v>
      </c>
      <c r="D84" s="11">
        <v>12</v>
      </c>
      <c r="E84" s="47"/>
      <c r="F84" s="47"/>
      <c r="G84" s="47"/>
      <c r="H84" s="47"/>
      <c r="I84" s="47"/>
    </row>
    <row r="85" spans="1:9" x14ac:dyDescent="0.25">
      <c r="A85" s="20">
        <f t="shared" si="1"/>
        <v>81</v>
      </c>
      <c r="B85" s="26" t="s">
        <v>86</v>
      </c>
      <c r="C85" s="20" t="s">
        <v>7</v>
      </c>
      <c r="D85" s="11">
        <v>3240</v>
      </c>
      <c r="E85" s="47"/>
      <c r="F85" s="47"/>
      <c r="G85" s="47"/>
      <c r="H85" s="47"/>
      <c r="I85" s="47"/>
    </row>
    <row r="86" spans="1:9" x14ac:dyDescent="0.25">
      <c r="A86" s="20">
        <f t="shared" si="1"/>
        <v>82</v>
      </c>
      <c r="B86" s="26" t="s">
        <v>87</v>
      </c>
      <c r="C86" s="20" t="s">
        <v>7</v>
      </c>
      <c r="D86" s="11">
        <v>4320</v>
      </c>
      <c r="E86" s="47"/>
      <c r="F86" s="47"/>
      <c r="G86" s="47"/>
      <c r="H86" s="47"/>
      <c r="I86" s="47"/>
    </row>
    <row r="87" spans="1:9" x14ac:dyDescent="0.25">
      <c r="A87" s="20">
        <f t="shared" si="1"/>
        <v>83</v>
      </c>
      <c r="B87" s="26" t="s">
        <v>88</v>
      </c>
      <c r="C87" s="20" t="s">
        <v>7</v>
      </c>
      <c r="D87" s="11">
        <v>1080</v>
      </c>
      <c r="E87" s="47"/>
      <c r="F87" s="47"/>
      <c r="G87" s="47"/>
      <c r="H87" s="47"/>
      <c r="I87" s="47"/>
    </row>
    <row r="88" spans="1:9" ht="42.75" x14ac:dyDescent="0.25">
      <c r="A88" s="20"/>
      <c r="B88" s="29" t="s">
        <v>89</v>
      </c>
      <c r="C88" s="20"/>
      <c r="D88" s="11"/>
      <c r="E88" s="47"/>
      <c r="F88" s="47"/>
      <c r="G88" s="47"/>
      <c r="H88" s="47"/>
      <c r="I88" s="47"/>
    </row>
    <row r="89" spans="1:9" ht="30" x14ac:dyDescent="0.25">
      <c r="A89" s="20">
        <v>84</v>
      </c>
      <c r="B89" s="26" t="s">
        <v>90</v>
      </c>
      <c r="C89" s="20" t="s">
        <v>7</v>
      </c>
      <c r="D89" s="11">
        <v>36</v>
      </c>
      <c r="E89" s="47"/>
      <c r="F89" s="47"/>
      <c r="G89" s="47"/>
      <c r="H89" s="47"/>
      <c r="I89" s="47"/>
    </row>
    <row r="90" spans="1:9" ht="30" x14ac:dyDescent="0.25">
      <c r="A90" s="20">
        <f t="shared" ref="A90:A105" si="2">1+A89</f>
        <v>85</v>
      </c>
      <c r="B90" s="26" t="s">
        <v>91</v>
      </c>
      <c r="C90" s="20" t="s">
        <v>7</v>
      </c>
      <c r="D90" s="11">
        <v>36</v>
      </c>
      <c r="E90" s="47"/>
      <c r="F90" s="47"/>
      <c r="G90" s="47"/>
      <c r="H90" s="47"/>
      <c r="I90" s="47"/>
    </row>
    <row r="91" spans="1:9" ht="30" x14ac:dyDescent="0.25">
      <c r="A91" s="20">
        <f t="shared" si="2"/>
        <v>86</v>
      </c>
      <c r="B91" s="26" t="s">
        <v>92</v>
      </c>
      <c r="C91" s="20" t="s">
        <v>7</v>
      </c>
      <c r="D91" s="11">
        <v>36</v>
      </c>
      <c r="E91" s="47"/>
      <c r="F91" s="47"/>
      <c r="G91" s="47"/>
      <c r="H91" s="47"/>
      <c r="I91" s="47"/>
    </row>
    <row r="92" spans="1:9" ht="30" x14ac:dyDescent="0.25">
      <c r="A92" s="20">
        <f t="shared" si="2"/>
        <v>87</v>
      </c>
      <c r="B92" s="26" t="s">
        <v>93</v>
      </c>
      <c r="C92" s="20" t="s">
        <v>7</v>
      </c>
      <c r="D92" s="11">
        <v>36</v>
      </c>
      <c r="E92" s="47"/>
      <c r="F92" s="47"/>
      <c r="G92" s="47"/>
      <c r="H92" s="47"/>
      <c r="I92" s="47"/>
    </row>
    <row r="93" spans="1:9" ht="30" x14ac:dyDescent="0.25">
      <c r="A93" s="20">
        <f t="shared" si="2"/>
        <v>88</v>
      </c>
      <c r="B93" s="26" t="s">
        <v>94</v>
      </c>
      <c r="C93" s="20" t="s">
        <v>7</v>
      </c>
      <c r="D93" s="11">
        <v>72</v>
      </c>
      <c r="E93" s="47"/>
      <c r="F93" s="47"/>
      <c r="G93" s="47"/>
      <c r="H93" s="47"/>
      <c r="I93" s="47"/>
    </row>
    <row r="94" spans="1:9" ht="30" x14ac:dyDescent="0.25">
      <c r="A94" s="20">
        <f t="shared" si="2"/>
        <v>89</v>
      </c>
      <c r="B94" s="26" t="s">
        <v>95</v>
      </c>
      <c r="C94" s="20" t="s">
        <v>7</v>
      </c>
      <c r="D94" s="11">
        <v>24</v>
      </c>
      <c r="E94" s="47"/>
      <c r="F94" s="47"/>
      <c r="G94" s="47"/>
      <c r="H94" s="47"/>
      <c r="I94" s="47"/>
    </row>
    <row r="95" spans="1:9" ht="30" x14ac:dyDescent="0.25">
      <c r="A95" s="20">
        <f t="shared" si="2"/>
        <v>90</v>
      </c>
      <c r="B95" s="26" t="s">
        <v>96</v>
      </c>
      <c r="C95" s="20" t="s">
        <v>7</v>
      </c>
      <c r="D95" s="11">
        <v>72</v>
      </c>
      <c r="E95" s="47"/>
      <c r="F95" s="47"/>
      <c r="G95" s="47"/>
      <c r="H95" s="47"/>
      <c r="I95" s="47"/>
    </row>
    <row r="96" spans="1:9" ht="30" x14ac:dyDescent="0.25">
      <c r="A96" s="20">
        <f t="shared" si="2"/>
        <v>91</v>
      </c>
      <c r="B96" s="26" t="s">
        <v>97</v>
      </c>
      <c r="C96" s="20" t="s">
        <v>7</v>
      </c>
      <c r="D96" s="11">
        <v>24</v>
      </c>
      <c r="E96" s="47"/>
      <c r="F96" s="47"/>
      <c r="G96" s="47"/>
      <c r="H96" s="47"/>
      <c r="I96" s="47"/>
    </row>
    <row r="97" spans="1:9" ht="30" x14ac:dyDescent="0.25">
      <c r="A97" s="20">
        <f t="shared" si="2"/>
        <v>92</v>
      </c>
      <c r="B97" s="26" t="s">
        <v>98</v>
      </c>
      <c r="C97" s="20" t="s">
        <v>7</v>
      </c>
      <c r="D97" s="11">
        <v>36</v>
      </c>
      <c r="E97" s="47"/>
      <c r="F97" s="47"/>
      <c r="G97" s="47"/>
      <c r="H97" s="47"/>
      <c r="I97" s="47"/>
    </row>
    <row r="98" spans="1:9" ht="30" x14ac:dyDescent="0.25">
      <c r="A98" s="20">
        <f t="shared" si="2"/>
        <v>93</v>
      </c>
      <c r="B98" s="26" t="s">
        <v>99</v>
      </c>
      <c r="C98" s="20" t="s">
        <v>7</v>
      </c>
      <c r="D98" s="11">
        <v>36</v>
      </c>
      <c r="E98" s="47"/>
      <c r="F98" s="47"/>
      <c r="G98" s="47"/>
      <c r="H98" s="47"/>
      <c r="I98" s="47"/>
    </row>
    <row r="99" spans="1:9" ht="30" x14ac:dyDescent="0.25">
      <c r="A99" s="20">
        <f t="shared" si="2"/>
        <v>94</v>
      </c>
      <c r="B99" s="26" t="s">
        <v>100</v>
      </c>
      <c r="C99" s="20" t="s">
        <v>7</v>
      </c>
      <c r="D99" s="11">
        <v>36</v>
      </c>
      <c r="E99" s="47"/>
      <c r="F99" s="47"/>
      <c r="G99" s="47"/>
      <c r="H99" s="47"/>
      <c r="I99" s="47"/>
    </row>
    <row r="100" spans="1:9" ht="30" x14ac:dyDescent="0.25">
      <c r="A100" s="20">
        <f t="shared" si="2"/>
        <v>95</v>
      </c>
      <c r="B100" s="26" t="s">
        <v>101</v>
      </c>
      <c r="C100" s="20" t="s">
        <v>7</v>
      </c>
      <c r="D100" s="11">
        <v>36</v>
      </c>
      <c r="E100" s="47"/>
      <c r="F100" s="47"/>
      <c r="G100" s="47"/>
      <c r="H100" s="47"/>
      <c r="I100" s="47"/>
    </row>
    <row r="101" spans="1:9" ht="30" x14ac:dyDescent="0.25">
      <c r="A101" s="20">
        <f t="shared" si="2"/>
        <v>96</v>
      </c>
      <c r="B101" s="26" t="s">
        <v>102</v>
      </c>
      <c r="C101" s="20" t="s">
        <v>7</v>
      </c>
      <c r="D101" s="11">
        <v>36</v>
      </c>
      <c r="E101" s="47"/>
      <c r="F101" s="47"/>
      <c r="G101" s="47"/>
      <c r="H101" s="47"/>
      <c r="I101" s="47"/>
    </row>
    <row r="102" spans="1:9" ht="30" x14ac:dyDescent="0.25">
      <c r="A102" s="20">
        <f t="shared" si="2"/>
        <v>97</v>
      </c>
      <c r="B102" s="26" t="s">
        <v>103</v>
      </c>
      <c r="C102" s="20" t="s">
        <v>7</v>
      </c>
      <c r="D102" s="11">
        <v>36</v>
      </c>
      <c r="E102" s="47"/>
      <c r="F102" s="47"/>
      <c r="G102" s="47"/>
      <c r="H102" s="47"/>
      <c r="I102" s="47"/>
    </row>
    <row r="103" spans="1:9" ht="30" x14ac:dyDescent="0.25">
      <c r="A103" s="20">
        <f t="shared" si="2"/>
        <v>98</v>
      </c>
      <c r="B103" s="26" t="s">
        <v>104</v>
      </c>
      <c r="C103" s="20" t="s">
        <v>7</v>
      </c>
      <c r="D103" s="11">
        <v>180</v>
      </c>
      <c r="E103" s="47"/>
      <c r="F103" s="47"/>
      <c r="G103" s="47"/>
      <c r="H103" s="47"/>
      <c r="I103" s="47"/>
    </row>
    <row r="104" spans="1:9" ht="30" x14ac:dyDescent="0.25">
      <c r="A104" s="20">
        <f t="shared" si="2"/>
        <v>99</v>
      </c>
      <c r="B104" s="26" t="s">
        <v>105</v>
      </c>
      <c r="C104" s="20" t="s">
        <v>7</v>
      </c>
      <c r="D104" s="11">
        <v>180</v>
      </c>
      <c r="E104" s="47"/>
      <c r="F104" s="47"/>
      <c r="G104" s="47"/>
      <c r="H104" s="47"/>
      <c r="I104" s="47"/>
    </row>
    <row r="105" spans="1:9" ht="30" x14ac:dyDescent="0.25">
      <c r="A105" s="20">
        <f t="shared" si="2"/>
        <v>100</v>
      </c>
      <c r="B105" s="26" t="s">
        <v>106</v>
      </c>
      <c r="C105" s="20" t="s">
        <v>7</v>
      </c>
      <c r="D105" s="11">
        <v>96</v>
      </c>
      <c r="E105" s="47"/>
      <c r="F105" s="47"/>
      <c r="G105" s="47"/>
      <c r="H105" s="47"/>
      <c r="I105" s="47"/>
    </row>
    <row r="106" spans="1:9" ht="28.5" x14ac:dyDescent="0.25">
      <c r="A106" s="20"/>
      <c r="B106" s="29" t="s">
        <v>107</v>
      </c>
      <c r="C106" s="20"/>
      <c r="D106" s="11"/>
      <c r="E106" s="47"/>
      <c r="F106" s="47"/>
      <c r="G106" s="47"/>
      <c r="H106" s="47"/>
      <c r="I106" s="47"/>
    </row>
    <row r="107" spans="1:9" ht="30" x14ac:dyDescent="0.25">
      <c r="A107" s="20">
        <v>101</v>
      </c>
      <c r="B107" s="26" t="s">
        <v>108</v>
      </c>
      <c r="C107" s="20" t="s">
        <v>7</v>
      </c>
      <c r="D107" s="11">
        <v>72</v>
      </c>
      <c r="E107" s="47"/>
      <c r="F107" s="47"/>
      <c r="G107" s="47"/>
      <c r="H107" s="47"/>
      <c r="I107" s="47"/>
    </row>
    <row r="108" spans="1:9" ht="30" x14ac:dyDescent="0.25">
      <c r="A108" s="20">
        <f t="shared" ref="A108:A109" si="3">1+A107</f>
        <v>102</v>
      </c>
      <c r="B108" s="26" t="s">
        <v>109</v>
      </c>
      <c r="C108" s="20" t="s">
        <v>7</v>
      </c>
      <c r="D108" s="11">
        <v>60</v>
      </c>
      <c r="E108" s="47"/>
      <c r="F108" s="47"/>
      <c r="G108" s="47"/>
      <c r="H108" s="47"/>
      <c r="I108" s="47"/>
    </row>
    <row r="109" spans="1:9" ht="30" x14ac:dyDescent="0.25">
      <c r="A109" s="20">
        <f t="shared" si="3"/>
        <v>103</v>
      </c>
      <c r="B109" s="26" t="s">
        <v>110</v>
      </c>
      <c r="C109" s="20" t="s">
        <v>7</v>
      </c>
      <c r="D109" s="11">
        <v>12</v>
      </c>
      <c r="E109" s="47"/>
      <c r="F109" s="47"/>
      <c r="G109" s="47"/>
      <c r="H109" s="47"/>
      <c r="I109" s="47"/>
    </row>
    <row r="110" spans="1:9" x14ac:dyDescent="0.25">
      <c r="A110" s="38"/>
      <c r="B110" s="39" t="s">
        <v>285</v>
      </c>
      <c r="C110" s="39"/>
      <c r="D110" s="11"/>
      <c r="E110" s="47"/>
      <c r="F110" s="47"/>
      <c r="G110" s="47"/>
      <c r="H110" s="47"/>
      <c r="I110" s="47"/>
    </row>
    <row r="111" spans="1:9" ht="45" x14ac:dyDescent="0.25">
      <c r="A111" s="37">
        <v>104</v>
      </c>
      <c r="B111" s="40" t="s">
        <v>286</v>
      </c>
      <c r="C111" s="20" t="s">
        <v>7</v>
      </c>
      <c r="D111" s="11">
        <v>36</v>
      </c>
      <c r="E111" s="47"/>
      <c r="F111" s="47"/>
      <c r="G111" s="47"/>
      <c r="H111" s="47"/>
      <c r="I111" s="47"/>
    </row>
    <row r="112" spans="1:9" ht="45" x14ac:dyDescent="0.25">
      <c r="A112" s="37">
        <v>105</v>
      </c>
      <c r="B112" s="40" t="s">
        <v>287</v>
      </c>
      <c r="C112" s="20" t="s">
        <v>7</v>
      </c>
      <c r="D112" s="11">
        <v>12</v>
      </c>
      <c r="E112" s="47"/>
      <c r="F112" s="47"/>
      <c r="G112" s="47"/>
      <c r="H112" s="47"/>
      <c r="I112" s="47"/>
    </row>
    <row r="113" spans="1:9" ht="60" x14ac:dyDescent="0.25">
      <c r="A113" s="37">
        <v>106</v>
      </c>
      <c r="B113" s="41" t="s">
        <v>288</v>
      </c>
      <c r="C113" s="20" t="s">
        <v>7</v>
      </c>
      <c r="D113" s="11">
        <v>48</v>
      </c>
      <c r="E113" s="47"/>
      <c r="F113" s="47"/>
      <c r="G113" s="47"/>
      <c r="H113" s="47"/>
      <c r="I113" s="47"/>
    </row>
    <row r="114" spans="1:9" ht="45" x14ac:dyDescent="0.25">
      <c r="A114" s="37">
        <v>107</v>
      </c>
      <c r="B114" s="42" t="s">
        <v>289</v>
      </c>
      <c r="C114" s="20" t="s">
        <v>7</v>
      </c>
      <c r="D114" s="11">
        <v>36</v>
      </c>
      <c r="E114" s="47"/>
      <c r="F114" s="47"/>
      <c r="G114" s="47"/>
      <c r="H114" s="47"/>
      <c r="I114" s="47"/>
    </row>
    <row r="115" spans="1:9" ht="45" x14ac:dyDescent="0.25">
      <c r="A115" s="37">
        <v>108</v>
      </c>
      <c r="B115" s="42" t="s">
        <v>290</v>
      </c>
      <c r="C115" s="20" t="s">
        <v>7</v>
      </c>
      <c r="D115" s="11">
        <v>24</v>
      </c>
      <c r="E115" s="47"/>
      <c r="F115" s="47"/>
      <c r="G115" s="47"/>
      <c r="H115" s="47"/>
      <c r="I115" s="47"/>
    </row>
    <row r="116" spans="1:9" ht="45" x14ac:dyDescent="0.25">
      <c r="A116" s="37">
        <v>109</v>
      </c>
      <c r="B116" s="42" t="s">
        <v>291</v>
      </c>
      <c r="C116" s="20" t="s">
        <v>7</v>
      </c>
      <c r="D116" s="11">
        <v>36</v>
      </c>
      <c r="E116" s="47"/>
      <c r="F116" s="47"/>
      <c r="G116" s="47"/>
      <c r="H116" s="47"/>
      <c r="I116" s="47"/>
    </row>
    <row r="117" spans="1:9" ht="60" x14ac:dyDescent="0.25">
      <c r="A117" s="37">
        <v>110</v>
      </c>
      <c r="B117" s="42" t="s">
        <v>292</v>
      </c>
      <c r="C117" s="20" t="s">
        <v>7</v>
      </c>
      <c r="D117" s="11">
        <v>24</v>
      </c>
      <c r="E117" s="47"/>
      <c r="F117" s="47"/>
      <c r="G117" s="47"/>
      <c r="H117" s="47"/>
      <c r="I117" s="47"/>
    </row>
    <row r="118" spans="1:9" x14ac:dyDescent="0.25">
      <c r="A118" s="38"/>
      <c r="B118" s="38"/>
      <c r="C118" s="38"/>
      <c r="D118" s="38"/>
    </row>
    <row r="119" spans="1:9" x14ac:dyDescent="0.25">
      <c r="A119" s="38"/>
      <c r="B119" s="5" t="s">
        <v>283</v>
      </c>
      <c r="C119" s="38"/>
      <c r="D119" s="38"/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activeCell="E2" sqref="E2:I2"/>
    </sheetView>
  </sheetViews>
  <sheetFormatPr defaultColWidth="9" defaultRowHeight="15" x14ac:dyDescent="0.25"/>
  <cols>
    <col min="1" max="1" width="3.85546875" style="21" customWidth="1"/>
    <col min="2" max="2" width="81" style="5" customWidth="1"/>
    <col min="3" max="3" width="4.7109375" style="21" customWidth="1"/>
    <col min="4" max="4" width="5.7109375" style="6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8" t="s">
        <v>111</v>
      </c>
      <c r="B1" s="32" t="s">
        <v>271</v>
      </c>
      <c r="C1" s="32"/>
      <c r="D1" s="3"/>
    </row>
    <row r="2" spans="1:9" s="5" customFormat="1" ht="87" customHeight="1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28.5" x14ac:dyDescent="0.25">
      <c r="A3" s="20"/>
      <c r="B3" s="29" t="s">
        <v>112</v>
      </c>
      <c r="C3" s="20"/>
      <c r="D3" s="11"/>
      <c r="E3" s="45"/>
      <c r="F3" s="45"/>
      <c r="G3" s="45"/>
      <c r="H3" s="45"/>
      <c r="I3" s="46"/>
    </row>
    <row r="4" spans="1:9" ht="30" x14ac:dyDescent="0.25">
      <c r="A4" s="20">
        <v>1</v>
      </c>
      <c r="B4" s="26" t="s">
        <v>113</v>
      </c>
      <c r="C4" s="20" t="s">
        <v>7</v>
      </c>
      <c r="D4" s="19">
        <v>36</v>
      </c>
      <c r="E4" s="45"/>
      <c r="F4" s="45"/>
      <c r="G4" s="45"/>
      <c r="H4" s="45"/>
      <c r="I4" s="46"/>
    </row>
    <row r="5" spans="1:9" ht="30" x14ac:dyDescent="0.25">
      <c r="A5" s="20">
        <f>A4+1</f>
        <v>2</v>
      </c>
      <c r="B5" s="26" t="s">
        <v>114</v>
      </c>
      <c r="C5" s="20" t="s">
        <v>7</v>
      </c>
      <c r="D5" s="19">
        <v>36</v>
      </c>
      <c r="E5" s="47"/>
      <c r="F5" s="47"/>
      <c r="G5" s="47"/>
      <c r="H5" s="47"/>
      <c r="I5" s="47"/>
    </row>
    <row r="6" spans="1:9" ht="30" x14ac:dyDescent="0.25">
      <c r="A6" s="20">
        <f t="shared" ref="A6:A32" si="0">1+A5</f>
        <v>3</v>
      </c>
      <c r="B6" s="26" t="s">
        <v>115</v>
      </c>
      <c r="C6" s="20" t="s">
        <v>7</v>
      </c>
      <c r="D6" s="19">
        <v>288</v>
      </c>
      <c r="E6" s="47"/>
      <c r="F6" s="47"/>
      <c r="G6" s="47"/>
      <c r="H6" s="47"/>
      <c r="I6" s="47"/>
    </row>
    <row r="7" spans="1:9" ht="30" x14ac:dyDescent="0.25">
      <c r="A7" s="20">
        <f t="shared" si="0"/>
        <v>4</v>
      </c>
      <c r="B7" s="26" t="s">
        <v>116</v>
      </c>
      <c r="C7" s="20" t="s">
        <v>7</v>
      </c>
      <c r="D7" s="19">
        <v>180</v>
      </c>
      <c r="E7" s="47"/>
      <c r="F7" s="47"/>
      <c r="G7" s="47"/>
      <c r="H7" s="47"/>
      <c r="I7" s="47"/>
    </row>
    <row r="8" spans="1:9" ht="30" x14ac:dyDescent="0.25">
      <c r="A8" s="20">
        <f t="shared" si="0"/>
        <v>5</v>
      </c>
      <c r="B8" s="26" t="s">
        <v>117</v>
      </c>
      <c r="C8" s="20" t="s">
        <v>7</v>
      </c>
      <c r="D8" s="19">
        <v>60</v>
      </c>
      <c r="E8" s="47"/>
      <c r="F8" s="47"/>
      <c r="G8" s="47"/>
      <c r="H8" s="47"/>
      <c r="I8" s="47"/>
    </row>
    <row r="9" spans="1:9" ht="30" x14ac:dyDescent="0.25">
      <c r="A9" s="20">
        <f t="shared" si="0"/>
        <v>6</v>
      </c>
      <c r="B9" s="26" t="s">
        <v>118</v>
      </c>
      <c r="C9" s="20" t="s">
        <v>7</v>
      </c>
      <c r="D9" s="19">
        <v>180</v>
      </c>
      <c r="E9" s="47"/>
      <c r="F9" s="47"/>
      <c r="G9" s="47"/>
      <c r="H9" s="47"/>
      <c r="I9" s="47"/>
    </row>
    <row r="10" spans="1:9" ht="30" x14ac:dyDescent="0.25">
      <c r="A10" s="20">
        <f t="shared" si="0"/>
        <v>7</v>
      </c>
      <c r="B10" s="26" t="s">
        <v>119</v>
      </c>
      <c r="C10" s="20" t="s">
        <v>7</v>
      </c>
      <c r="D10" s="19">
        <v>180</v>
      </c>
      <c r="E10" s="47"/>
      <c r="F10" s="47"/>
      <c r="G10" s="47"/>
      <c r="H10" s="47"/>
      <c r="I10" s="47"/>
    </row>
    <row r="11" spans="1:9" ht="30" x14ac:dyDescent="0.25">
      <c r="A11" s="20">
        <f t="shared" si="0"/>
        <v>8</v>
      </c>
      <c r="B11" s="30" t="s">
        <v>120</v>
      </c>
      <c r="C11" s="20" t="s">
        <v>7</v>
      </c>
      <c r="D11" s="19">
        <v>480</v>
      </c>
      <c r="E11" s="47"/>
      <c r="F11" s="47"/>
      <c r="G11" s="47"/>
      <c r="H11" s="47"/>
      <c r="I11" s="47"/>
    </row>
    <row r="12" spans="1:9" ht="30" x14ac:dyDescent="0.25">
      <c r="A12" s="20">
        <f t="shared" si="0"/>
        <v>9</v>
      </c>
      <c r="B12" s="30" t="s">
        <v>121</v>
      </c>
      <c r="C12" s="20" t="s">
        <v>7</v>
      </c>
      <c r="D12" s="19">
        <v>24</v>
      </c>
      <c r="E12" s="47"/>
      <c r="F12" s="47"/>
      <c r="G12" s="47"/>
      <c r="H12" s="47"/>
      <c r="I12" s="47"/>
    </row>
    <row r="13" spans="1:9" ht="30" x14ac:dyDescent="0.25">
      <c r="A13" s="20">
        <f t="shared" si="0"/>
        <v>10</v>
      </c>
      <c r="B13" s="30" t="s">
        <v>122</v>
      </c>
      <c r="C13" s="20" t="s">
        <v>7</v>
      </c>
      <c r="D13" s="19">
        <v>720</v>
      </c>
      <c r="E13" s="47"/>
      <c r="F13" s="47"/>
      <c r="G13" s="47"/>
      <c r="H13" s="47"/>
      <c r="I13" s="47"/>
    </row>
    <row r="14" spans="1:9" ht="30" x14ac:dyDescent="0.25">
      <c r="A14" s="20">
        <f t="shared" si="0"/>
        <v>11</v>
      </c>
      <c r="B14" s="30" t="s">
        <v>123</v>
      </c>
      <c r="C14" s="20" t="s">
        <v>7</v>
      </c>
      <c r="D14" s="19">
        <v>60</v>
      </c>
      <c r="E14" s="47"/>
      <c r="F14" s="47"/>
      <c r="G14" s="47"/>
      <c r="H14" s="47"/>
      <c r="I14" s="47"/>
    </row>
    <row r="15" spans="1:9" ht="30" x14ac:dyDescent="0.25">
      <c r="A15" s="20">
        <f t="shared" si="0"/>
        <v>12</v>
      </c>
      <c r="B15" s="30" t="s">
        <v>124</v>
      </c>
      <c r="C15" s="20" t="s">
        <v>7</v>
      </c>
      <c r="D15" s="19">
        <v>900</v>
      </c>
      <c r="E15" s="47"/>
      <c r="F15" s="47"/>
      <c r="G15" s="47"/>
      <c r="H15" s="47"/>
      <c r="I15" s="47"/>
    </row>
    <row r="16" spans="1:9" ht="30" x14ac:dyDescent="0.25">
      <c r="A16" s="20">
        <f t="shared" si="0"/>
        <v>13</v>
      </c>
      <c r="B16" s="30" t="s">
        <v>125</v>
      </c>
      <c r="C16" s="20" t="s">
        <v>7</v>
      </c>
      <c r="D16" s="19">
        <v>240</v>
      </c>
      <c r="E16" s="47"/>
      <c r="F16" s="47"/>
      <c r="G16" s="47"/>
      <c r="H16" s="47"/>
      <c r="I16" s="47"/>
    </row>
    <row r="17" spans="1:9" ht="30" x14ac:dyDescent="0.25">
      <c r="A17" s="20">
        <f t="shared" si="0"/>
        <v>14</v>
      </c>
      <c r="B17" s="30" t="s">
        <v>126</v>
      </c>
      <c r="C17" s="20" t="s">
        <v>7</v>
      </c>
      <c r="D17" s="19">
        <v>120</v>
      </c>
      <c r="E17" s="47"/>
      <c r="F17" s="47"/>
      <c r="G17" s="47"/>
      <c r="H17" s="47"/>
      <c r="I17" s="47"/>
    </row>
    <row r="18" spans="1:9" ht="30" x14ac:dyDescent="0.25">
      <c r="A18" s="20">
        <f t="shared" si="0"/>
        <v>15</v>
      </c>
      <c r="B18" s="30" t="s">
        <v>127</v>
      </c>
      <c r="C18" s="20" t="s">
        <v>7</v>
      </c>
      <c r="D18" s="19">
        <v>24</v>
      </c>
      <c r="E18" s="47"/>
      <c r="F18" s="47"/>
      <c r="G18" s="47"/>
      <c r="H18" s="47"/>
      <c r="I18" s="47"/>
    </row>
    <row r="19" spans="1:9" ht="30" x14ac:dyDescent="0.25">
      <c r="A19" s="20">
        <f t="shared" si="0"/>
        <v>16</v>
      </c>
      <c r="B19" s="26" t="s">
        <v>128</v>
      </c>
      <c r="C19" s="20" t="s">
        <v>7</v>
      </c>
      <c r="D19" s="19">
        <v>36</v>
      </c>
      <c r="E19" s="47"/>
      <c r="F19" s="47"/>
      <c r="G19" s="47"/>
      <c r="H19" s="47"/>
      <c r="I19" s="47"/>
    </row>
    <row r="20" spans="1:9" ht="30" x14ac:dyDescent="0.25">
      <c r="A20" s="20">
        <f t="shared" si="0"/>
        <v>17</v>
      </c>
      <c r="B20" s="30" t="s">
        <v>129</v>
      </c>
      <c r="C20" s="20" t="s">
        <v>7</v>
      </c>
      <c r="D20" s="19">
        <v>180</v>
      </c>
      <c r="E20" s="47"/>
      <c r="F20" s="47"/>
      <c r="G20" s="47"/>
      <c r="H20" s="47"/>
      <c r="I20" s="47"/>
    </row>
    <row r="21" spans="1:9" ht="30" x14ac:dyDescent="0.25">
      <c r="A21" s="20">
        <f t="shared" si="0"/>
        <v>18</v>
      </c>
      <c r="B21" s="26" t="s">
        <v>130</v>
      </c>
      <c r="C21" s="20" t="s">
        <v>7</v>
      </c>
      <c r="D21" s="19">
        <v>72</v>
      </c>
      <c r="E21" s="47"/>
      <c r="F21" s="47"/>
      <c r="G21" s="47"/>
      <c r="H21" s="47"/>
      <c r="I21" s="47"/>
    </row>
    <row r="22" spans="1:9" ht="30" x14ac:dyDescent="0.25">
      <c r="A22" s="20">
        <f t="shared" si="0"/>
        <v>19</v>
      </c>
      <c r="B22" s="26" t="s">
        <v>131</v>
      </c>
      <c r="C22" s="20" t="s">
        <v>7</v>
      </c>
      <c r="D22" s="19">
        <v>660</v>
      </c>
      <c r="E22" s="47"/>
      <c r="F22" s="47"/>
      <c r="G22" s="47"/>
      <c r="H22" s="47"/>
      <c r="I22" s="47"/>
    </row>
    <row r="23" spans="1:9" ht="30" x14ac:dyDescent="0.25">
      <c r="A23" s="20">
        <f t="shared" si="0"/>
        <v>20</v>
      </c>
      <c r="B23" s="26" t="s">
        <v>132</v>
      </c>
      <c r="C23" s="20" t="s">
        <v>7</v>
      </c>
      <c r="D23" s="19">
        <v>600</v>
      </c>
      <c r="E23" s="47"/>
      <c r="F23" s="47"/>
      <c r="G23" s="47"/>
      <c r="H23" s="47"/>
      <c r="I23" s="47"/>
    </row>
    <row r="24" spans="1:9" ht="30" x14ac:dyDescent="0.25">
      <c r="A24" s="20">
        <f t="shared" si="0"/>
        <v>21</v>
      </c>
      <c r="B24" s="26" t="s">
        <v>133</v>
      </c>
      <c r="C24" s="20" t="s">
        <v>7</v>
      </c>
      <c r="D24" s="19">
        <v>60</v>
      </c>
      <c r="E24" s="47"/>
      <c r="F24" s="47"/>
      <c r="G24" s="47"/>
      <c r="H24" s="47"/>
      <c r="I24" s="47"/>
    </row>
    <row r="25" spans="1:9" x14ac:dyDescent="0.25">
      <c r="A25" s="20"/>
      <c r="B25" s="29" t="s">
        <v>134</v>
      </c>
      <c r="C25" s="20"/>
      <c r="D25" s="19"/>
      <c r="E25" s="47"/>
      <c r="F25" s="47"/>
      <c r="G25" s="47"/>
      <c r="H25" s="47"/>
      <c r="I25" s="47"/>
    </row>
    <row r="26" spans="1:9" x14ac:dyDescent="0.25">
      <c r="A26" s="20">
        <v>22</v>
      </c>
      <c r="B26" s="26" t="s">
        <v>135</v>
      </c>
      <c r="C26" s="20" t="s">
        <v>7</v>
      </c>
      <c r="D26" s="19">
        <v>60</v>
      </c>
      <c r="E26" s="47"/>
      <c r="F26" s="47"/>
      <c r="G26" s="47"/>
      <c r="H26" s="47"/>
      <c r="I26" s="47"/>
    </row>
    <row r="27" spans="1:9" x14ac:dyDescent="0.25">
      <c r="A27" s="20">
        <f t="shared" si="0"/>
        <v>23</v>
      </c>
      <c r="B27" s="26" t="s">
        <v>136</v>
      </c>
      <c r="C27" s="20" t="s">
        <v>7</v>
      </c>
      <c r="D27" s="19">
        <v>180</v>
      </c>
      <c r="E27" s="47"/>
      <c r="F27" s="47"/>
      <c r="G27" s="47"/>
      <c r="H27" s="47"/>
      <c r="I27" s="47"/>
    </row>
    <row r="28" spans="1:9" x14ac:dyDescent="0.25">
      <c r="A28" s="20">
        <f t="shared" si="0"/>
        <v>24</v>
      </c>
      <c r="B28" s="26" t="s">
        <v>137</v>
      </c>
      <c r="C28" s="20" t="s">
        <v>7</v>
      </c>
      <c r="D28" s="19">
        <v>360</v>
      </c>
      <c r="E28" s="47"/>
      <c r="F28" s="47"/>
      <c r="G28" s="47"/>
      <c r="H28" s="47"/>
      <c r="I28" s="47"/>
    </row>
    <row r="29" spans="1:9" x14ac:dyDescent="0.25">
      <c r="A29" s="20">
        <f t="shared" si="0"/>
        <v>25</v>
      </c>
      <c r="B29" s="26" t="s">
        <v>138</v>
      </c>
      <c r="C29" s="20" t="s">
        <v>7</v>
      </c>
      <c r="D29" s="19">
        <v>60</v>
      </c>
      <c r="E29" s="47"/>
      <c r="F29" s="47"/>
      <c r="G29" s="47"/>
      <c r="H29" s="47"/>
      <c r="I29" s="47"/>
    </row>
    <row r="30" spans="1:9" x14ac:dyDescent="0.25">
      <c r="A30" s="20">
        <f t="shared" si="0"/>
        <v>26</v>
      </c>
      <c r="B30" s="26" t="s">
        <v>139</v>
      </c>
      <c r="C30" s="20" t="s">
        <v>7</v>
      </c>
      <c r="D30" s="19">
        <v>60</v>
      </c>
      <c r="E30" s="47"/>
      <c r="F30" s="47"/>
      <c r="G30" s="47"/>
      <c r="H30" s="47"/>
      <c r="I30" s="47"/>
    </row>
    <row r="31" spans="1:9" x14ac:dyDescent="0.25">
      <c r="A31" s="20">
        <f t="shared" si="0"/>
        <v>27</v>
      </c>
      <c r="B31" s="26" t="s">
        <v>140</v>
      </c>
      <c r="C31" s="20" t="s">
        <v>7</v>
      </c>
      <c r="D31" s="19">
        <v>120</v>
      </c>
      <c r="E31" s="47"/>
      <c r="F31" s="47"/>
      <c r="G31" s="47"/>
      <c r="H31" s="47"/>
      <c r="I31" s="47"/>
    </row>
    <row r="32" spans="1:9" x14ac:dyDescent="0.25">
      <c r="A32" s="20">
        <f t="shared" si="0"/>
        <v>28</v>
      </c>
      <c r="B32" s="26" t="s">
        <v>141</v>
      </c>
      <c r="C32" s="20" t="s">
        <v>7</v>
      </c>
      <c r="D32" s="19">
        <v>420</v>
      </c>
      <c r="E32" s="47"/>
      <c r="F32" s="47"/>
      <c r="G32" s="47"/>
      <c r="H32" s="47"/>
      <c r="I32" s="47"/>
    </row>
    <row r="33" spans="1:9" x14ac:dyDescent="0.25">
      <c r="A33" s="20"/>
      <c r="B33" s="29" t="s">
        <v>142</v>
      </c>
      <c r="C33" s="20"/>
      <c r="D33" s="19"/>
      <c r="E33" s="47"/>
      <c r="F33" s="47"/>
      <c r="G33" s="47"/>
      <c r="H33" s="47"/>
      <c r="I33" s="47"/>
    </row>
    <row r="34" spans="1:9" ht="30" x14ac:dyDescent="0.25">
      <c r="A34" s="20">
        <v>29</v>
      </c>
      <c r="B34" s="26" t="s">
        <v>143</v>
      </c>
      <c r="C34" s="20" t="s">
        <v>7</v>
      </c>
      <c r="D34" s="19">
        <v>480</v>
      </c>
      <c r="E34" s="47"/>
      <c r="F34" s="47"/>
      <c r="G34" s="47"/>
      <c r="H34" s="47"/>
      <c r="I34" s="47"/>
    </row>
    <row r="35" spans="1:9" ht="30" x14ac:dyDescent="0.25">
      <c r="A35" s="20">
        <f t="shared" ref="A35:A46" si="1">1+A34</f>
        <v>30</v>
      </c>
      <c r="B35" s="26" t="s">
        <v>144</v>
      </c>
      <c r="C35" s="20" t="s">
        <v>7</v>
      </c>
      <c r="D35" s="19">
        <v>384</v>
      </c>
      <c r="E35" s="47"/>
      <c r="F35" s="47"/>
      <c r="G35" s="47"/>
      <c r="H35" s="47"/>
      <c r="I35" s="47"/>
    </row>
    <row r="36" spans="1:9" ht="30" x14ac:dyDescent="0.25">
      <c r="A36" s="20">
        <f t="shared" si="1"/>
        <v>31</v>
      </c>
      <c r="B36" s="26" t="s">
        <v>145</v>
      </c>
      <c r="C36" s="20" t="s">
        <v>7</v>
      </c>
      <c r="D36" s="19">
        <v>420</v>
      </c>
      <c r="E36" s="47"/>
      <c r="F36" s="47"/>
      <c r="G36" s="47"/>
      <c r="H36" s="47"/>
      <c r="I36" s="47"/>
    </row>
    <row r="37" spans="1:9" ht="30" x14ac:dyDescent="0.25">
      <c r="A37" s="20">
        <f t="shared" si="1"/>
        <v>32</v>
      </c>
      <c r="B37" s="26" t="s">
        <v>146</v>
      </c>
      <c r="C37" s="20" t="s">
        <v>7</v>
      </c>
      <c r="D37" s="19">
        <v>420</v>
      </c>
      <c r="E37" s="47"/>
      <c r="F37" s="47"/>
      <c r="G37" s="47"/>
      <c r="H37" s="47"/>
      <c r="I37" s="47"/>
    </row>
    <row r="38" spans="1:9" ht="30" x14ac:dyDescent="0.25">
      <c r="A38" s="20">
        <f t="shared" si="1"/>
        <v>33</v>
      </c>
      <c r="B38" s="26" t="s">
        <v>147</v>
      </c>
      <c r="C38" s="20" t="s">
        <v>7</v>
      </c>
      <c r="D38" s="19">
        <v>1200</v>
      </c>
      <c r="E38" s="47"/>
      <c r="F38" s="47"/>
      <c r="G38" s="47"/>
      <c r="H38" s="47"/>
      <c r="I38" s="47"/>
    </row>
    <row r="39" spans="1:9" ht="30" x14ac:dyDescent="0.25">
      <c r="A39" s="20">
        <f t="shared" si="1"/>
        <v>34</v>
      </c>
      <c r="B39" s="26" t="s">
        <v>148</v>
      </c>
      <c r="C39" s="20" t="s">
        <v>7</v>
      </c>
      <c r="D39" s="19">
        <v>1020</v>
      </c>
      <c r="E39" s="47"/>
      <c r="F39" s="47"/>
      <c r="G39" s="47"/>
      <c r="H39" s="47"/>
      <c r="I39" s="47"/>
    </row>
    <row r="40" spans="1:9" ht="30" x14ac:dyDescent="0.25">
      <c r="A40" s="20">
        <f t="shared" si="1"/>
        <v>35</v>
      </c>
      <c r="B40" s="26" t="s">
        <v>281</v>
      </c>
      <c r="C40" s="20" t="s">
        <v>7</v>
      </c>
      <c r="D40" s="19">
        <v>12</v>
      </c>
      <c r="E40" s="47"/>
      <c r="F40" s="47"/>
      <c r="G40" s="47"/>
      <c r="H40" s="47"/>
      <c r="I40" s="47"/>
    </row>
    <row r="41" spans="1:9" ht="30" x14ac:dyDescent="0.25">
      <c r="A41" s="20">
        <f t="shared" si="1"/>
        <v>36</v>
      </c>
      <c r="B41" s="26" t="s">
        <v>149</v>
      </c>
      <c r="C41" s="20" t="s">
        <v>7</v>
      </c>
      <c r="D41" s="19">
        <v>12</v>
      </c>
      <c r="E41" s="47"/>
      <c r="F41" s="47"/>
      <c r="G41" s="47"/>
      <c r="H41" s="47"/>
      <c r="I41" s="47"/>
    </row>
    <row r="42" spans="1:9" ht="30" x14ac:dyDescent="0.25">
      <c r="A42" s="20">
        <f t="shared" si="1"/>
        <v>37</v>
      </c>
      <c r="B42" s="26" t="s">
        <v>150</v>
      </c>
      <c r="C42" s="20" t="s">
        <v>7</v>
      </c>
      <c r="D42" s="19">
        <v>12</v>
      </c>
      <c r="E42" s="47"/>
      <c r="F42" s="47"/>
      <c r="G42" s="47"/>
      <c r="H42" s="47"/>
      <c r="I42" s="47"/>
    </row>
    <row r="43" spans="1:9" ht="30" x14ac:dyDescent="0.25">
      <c r="A43" s="20">
        <f t="shared" si="1"/>
        <v>38</v>
      </c>
      <c r="B43" s="26" t="s">
        <v>151</v>
      </c>
      <c r="C43" s="20" t="s">
        <v>7</v>
      </c>
      <c r="D43" s="19">
        <v>12</v>
      </c>
      <c r="E43" s="47"/>
      <c r="F43" s="47"/>
      <c r="G43" s="47"/>
      <c r="H43" s="47"/>
      <c r="I43" s="47"/>
    </row>
    <row r="44" spans="1:9" ht="30" x14ac:dyDescent="0.25">
      <c r="A44" s="20">
        <f t="shared" si="1"/>
        <v>39</v>
      </c>
      <c r="B44" s="26" t="s">
        <v>152</v>
      </c>
      <c r="C44" s="20" t="s">
        <v>7</v>
      </c>
      <c r="D44" s="19">
        <v>240</v>
      </c>
      <c r="E44" s="47"/>
      <c r="F44" s="47"/>
      <c r="G44" s="47"/>
      <c r="H44" s="47"/>
      <c r="I44" s="47"/>
    </row>
    <row r="45" spans="1:9" ht="30" x14ac:dyDescent="0.25">
      <c r="A45" s="20">
        <f t="shared" si="1"/>
        <v>40</v>
      </c>
      <c r="B45" s="26" t="s">
        <v>153</v>
      </c>
      <c r="C45" s="20" t="s">
        <v>7</v>
      </c>
      <c r="D45" s="19">
        <v>900</v>
      </c>
      <c r="E45" s="47"/>
      <c r="F45" s="47"/>
      <c r="G45" s="47"/>
      <c r="H45" s="47"/>
      <c r="I45" s="47"/>
    </row>
    <row r="46" spans="1:9" ht="30" x14ac:dyDescent="0.25">
      <c r="A46" s="20">
        <f t="shared" si="1"/>
        <v>41</v>
      </c>
      <c r="B46" s="26" t="s">
        <v>154</v>
      </c>
      <c r="C46" s="20" t="s">
        <v>7</v>
      </c>
      <c r="D46" s="19">
        <v>840</v>
      </c>
      <c r="E46" s="47"/>
      <c r="F46" s="47"/>
      <c r="G46" s="47"/>
      <c r="H46" s="47"/>
      <c r="I46" s="47"/>
    </row>
    <row r="47" spans="1:9" ht="30" x14ac:dyDescent="0.25">
      <c r="A47" s="20">
        <f t="shared" ref="A47" si="2">1+A46</f>
        <v>42</v>
      </c>
      <c r="B47" s="26" t="s">
        <v>154</v>
      </c>
      <c r="C47" s="20" t="s">
        <v>7</v>
      </c>
      <c r="D47" s="19">
        <v>120</v>
      </c>
      <c r="E47" s="47"/>
      <c r="F47" s="47"/>
      <c r="G47" s="47"/>
      <c r="H47" s="47"/>
      <c r="I47" s="47"/>
    </row>
    <row r="48" spans="1:9" x14ac:dyDescent="0.25">
      <c r="A48" s="20"/>
      <c r="B48" s="29" t="s">
        <v>268</v>
      </c>
      <c r="C48" s="20"/>
      <c r="D48" s="19"/>
      <c r="E48" s="47"/>
      <c r="F48" s="47"/>
      <c r="G48" s="47"/>
      <c r="H48" s="47"/>
      <c r="I48" s="47"/>
    </row>
    <row r="49" spans="1:9" x14ac:dyDescent="0.25">
      <c r="A49" s="20">
        <v>43</v>
      </c>
      <c r="B49" s="26" t="s">
        <v>269</v>
      </c>
      <c r="C49" s="20" t="s">
        <v>7</v>
      </c>
      <c r="D49" s="19">
        <v>720</v>
      </c>
      <c r="E49" s="47"/>
      <c r="F49" s="47"/>
      <c r="G49" s="47"/>
      <c r="H49" s="47"/>
      <c r="I49" s="47"/>
    </row>
    <row r="50" spans="1:9" x14ac:dyDescent="0.25">
      <c r="A50" s="20"/>
      <c r="B50" s="29" t="s">
        <v>155</v>
      </c>
      <c r="C50" s="20"/>
      <c r="D50" s="19"/>
      <c r="E50" s="47"/>
      <c r="F50" s="47"/>
      <c r="G50" s="47"/>
      <c r="H50" s="47"/>
      <c r="I50" s="47"/>
    </row>
    <row r="51" spans="1:9" ht="30" x14ac:dyDescent="0.25">
      <c r="A51" s="20">
        <v>44</v>
      </c>
      <c r="B51" s="26" t="s">
        <v>156</v>
      </c>
      <c r="C51" s="20" t="s">
        <v>7</v>
      </c>
      <c r="D51" s="19">
        <v>180</v>
      </c>
      <c r="E51" s="47"/>
      <c r="F51" s="47"/>
      <c r="G51" s="47"/>
      <c r="H51" s="47"/>
      <c r="I51" s="47"/>
    </row>
    <row r="52" spans="1:9" ht="30" x14ac:dyDescent="0.25">
      <c r="A52" s="20">
        <v>45</v>
      </c>
      <c r="B52" s="26" t="s">
        <v>157</v>
      </c>
      <c r="C52" s="20" t="s">
        <v>7</v>
      </c>
      <c r="D52" s="19">
        <v>360</v>
      </c>
      <c r="E52" s="47"/>
      <c r="F52" s="47"/>
      <c r="G52" s="47"/>
      <c r="H52" s="47"/>
      <c r="I52" s="47"/>
    </row>
    <row r="53" spans="1:9" ht="30" x14ac:dyDescent="0.25">
      <c r="A53" s="20">
        <f t="shared" ref="A53" si="3">1+A52</f>
        <v>46</v>
      </c>
      <c r="B53" s="26" t="s">
        <v>293</v>
      </c>
      <c r="C53" s="20" t="s">
        <v>7</v>
      </c>
      <c r="D53" s="19">
        <v>180</v>
      </c>
      <c r="E53" s="47"/>
      <c r="F53" s="47"/>
      <c r="G53" s="47"/>
      <c r="H53" s="47"/>
      <c r="I53" s="47"/>
    </row>
    <row r="54" spans="1:9" s="5" customFormat="1" x14ac:dyDescent="0.25">
      <c r="A54" s="20"/>
      <c r="B54" s="39" t="s">
        <v>294</v>
      </c>
      <c r="C54" s="39"/>
      <c r="D54" s="11"/>
      <c r="E54" s="47"/>
      <c r="F54" s="47"/>
      <c r="G54" s="47"/>
      <c r="H54" s="47"/>
      <c r="I54" s="47"/>
    </row>
    <row r="55" spans="1:9" s="5" customFormat="1" ht="45" x14ac:dyDescent="0.25">
      <c r="A55" s="20">
        <v>47</v>
      </c>
      <c r="B55" s="40" t="s">
        <v>295</v>
      </c>
      <c r="C55" s="20" t="s">
        <v>7</v>
      </c>
      <c r="D55" s="11">
        <v>24</v>
      </c>
      <c r="E55" s="47"/>
      <c r="F55" s="47"/>
      <c r="G55" s="47"/>
      <c r="H55" s="47"/>
      <c r="I55" s="47"/>
    </row>
    <row r="56" spans="1:9" s="5" customFormat="1" ht="45" x14ac:dyDescent="0.25">
      <c r="A56" s="20">
        <v>48</v>
      </c>
      <c r="B56" s="40" t="s">
        <v>296</v>
      </c>
      <c r="C56" s="20" t="s">
        <v>7</v>
      </c>
      <c r="D56" s="11">
        <v>36</v>
      </c>
      <c r="E56" s="47"/>
      <c r="F56" s="47"/>
      <c r="G56" s="47"/>
      <c r="H56" s="47"/>
      <c r="I56" s="47"/>
    </row>
    <row r="57" spans="1:9" x14ac:dyDescent="0.25">
      <c r="E57" s="50"/>
      <c r="F57" s="50"/>
      <c r="G57" s="50"/>
      <c r="H57" s="50"/>
      <c r="I57" s="50"/>
    </row>
    <row r="58" spans="1:9" x14ac:dyDescent="0.25">
      <c r="A58" s="36"/>
      <c r="B58" s="5" t="s">
        <v>283</v>
      </c>
      <c r="C58" s="36"/>
      <c r="D58" s="43"/>
      <c r="E58" s="50"/>
      <c r="F58" s="50"/>
      <c r="G58" s="50"/>
      <c r="H58" s="50"/>
      <c r="I58" s="50"/>
    </row>
    <row r="59" spans="1:9" x14ac:dyDescent="0.25">
      <c r="E59" s="50"/>
      <c r="F59" s="50"/>
      <c r="G59" s="50"/>
      <c r="H59" s="50"/>
      <c r="I59" s="50"/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110" zoomScaleNormal="110" workbookViewId="0">
      <selection activeCell="E1" sqref="E1:I1048576"/>
    </sheetView>
  </sheetViews>
  <sheetFormatPr defaultColWidth="9" defaultRowHeight="15" x14ac:dyDescent="0.25"/>
  <cols>
    <col min="1" max="1" width="4.140625" style="14" customWidth="1"/>
    <col min="2" max="2" width="80.140625" style="1" customWidth="1"/>
    <col min="3" max="3" width="4.5703125" style="14" customWidth="1"/>
    <col min="4" max="4" width="6.4257812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158</v>
      </c>
      <c r="B1" s="33" t="s">
        <v>272</v>
      </c>
      <c r="C1" s="33"/>
      <c r="D1" s="3"/>
    </row>
    <row r="2" spans="1:9" s="5" customFormat="1" ht="83.25" customHeight="1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30" x14ac:dyDescent="0.25">
      <c r="A3" s="9">
        <v>1</v>
      </c>
      <c r="B3" s="13" t="s">
        <v>159</v>
      </c>
      <c r="C3" s="9" t="s">
        <v>7</v>
      </c>
      <c r="D3" s="19">
        <v>1440</v>
      </c>
      <c r="E3" s="45"/>
      <c r="F3" s="45"/>
      <c r="G3" s="45"/>
      <c r="H3" s="45"/>
      <c r="I3" s="46"/>
    </row>
    <row r="4" spans="1:9" ht="30" x14ac:dyDescent="0.25">
      <c r="A4" s="9">
        <v>2</v>
      </c>
      <c r="B4" s="13" t="s">
        <v>160</v>
      </c>
      <c r="C4" s="9" t="s">
        <v>7</v>
      </c>
      <c r="D4" s="19">
        <v>96</v>
      </c>
      <c r="E4" s="45"/>
      <c r="F4" s="45"/>
      <c r="G4" s="45"/>
      <c r="H4" s="45"/>
      <c r="I4" s="46"/>
    </row>
    <row r="5" spans="1:9" ht="30" x14ac:dyDescent="0.25">
      <c r="A5" s="9">
        <v>3</v>
      </c>
      <c r="B5" s="13" t="s">
        <v>161</v>
      </c>
      <c r="C5" s="9" t="s">
        <v>7</v>
      </c>
      <c r="D5" s="19">
        <v>384</v>
      </c>
      <c r="E5" s="47"/>
      <c r="F5" s="47"/>
      <c r="G5" s="47"/>
      <c r="H5" s="47"/>
      <c r="I5" s="47"/>
    </row>
    <row r="6" spans="1:9" ht="35.25" customHeight="1" x14ac:dyDescent="0.25">
      <c r="A6" s="9">
        <v>4</v>
      </c>
      <c r="B6" s="13" t="s">
        <v>162</v>
      </c>
      <c r="C6" s="9" t="s">
        <v>7</v>
      </c>
      <c r="D6" s="19">
        <v>720</v>
      </c>
      <c r="E6" s="47"/>
      <c r="F6" s="47"/>
      <c r="G6" s="47"/>
      <c r="H6" s="47"/>
      <c r="I6" s="47"/>
    </row>
    <row r="7" spans="1:9" x14ac:dyDescent="0.25">
      <c r="E7" s="50"/>
      <c r="F7" s="50"/>
      <c r="G7" s="50"/>
      <c r="H7" s="50"/>
      <c r="I7" s="50"/>
    </row>
    <row r="8" spans="1:9" x14ac:dyDescent="0.25">
      <c r="B8" s="17" t="s">
        <v>283</v>
      </c>
      <c r="E8" s="50"/>
      <c r="F8" s="50"/>
      <c r="G8" s="50"/>
      <c r="H8" s="50"/>
      <c r="I8" s="50"/>
    </row>
    <row r="9" spans="1:9" x14ac:dyDescent="0.25">
      <c r="E9" s="50"/>
      <c r="F9" s="50"/>
      <c r="G9" s="50"/>
      <c r="H9" s="50"/>
      <c r="I9" s="50"/>
    </row>
    <row r="10" spans="1:9" x14ac:dyDescent="0.25">
      <c r="E10" s="50"/>
      <c r="F10" s="50"/>
      <c r="G10" s="50"/>
      <c r="H10" s="50"/>
      <c r="I10" s="50"/>
    </row>
    <row r="11" spans="1:9" x14ac:dyDescent="0.25">
      <c r="E11" s="50"/>
      <c r="F11" s="50"/>
      <c r="G11" s="50"/>
      <c r="H11" s="50"/>
      <c r="I11" s="50"/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E1" sqref="E1:I1048576"/>
    </sheetView>
  </sheetViews>
  <sheetFormatPr defaultColWidth="9" defaultRowHeight="15" x14ac:dyDescent="0.25"/>
  <cols>
    <col min="1" max="1" width="4.42578125" style="14" customWidth="1"/>
    <col min="2" max="2" width="77.5703125" style="1" customWidth="1"/>
    <col min="3" max="3" width="5.5703125" style="14" customWidth="1"/>
    <col min="4" max="4" width="5.570312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163</v>
      </c>
      <c r="B1" s="33" t="s">
        <v>273</v>
      </c>
      <c r="C1" s="33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x14ac:dyDescent="0.25">
      <c r="A3" s="9"/>
      <c r="B3" s="23" t="s">
        <v>165</v>
      </c>
      <c r="C3" s="9"/>
      <c r="D3" s="13"/>
      <c r="E3" s="45"/>
      <c r="F3" s="45"/>
      <c r="G3" s="45"/>
      <c r="H3" s="45"/>
      <c r="I3" s="46"/>
    </row>
    <row r="4" spans="1:9" x14ac:dyDescent="0.25">
      <c r="A4" s="9">
        <f t="shared" ref="A4:A6" si="0">1+A3</f>
        <v>1</v>
      </c>
      <c r="B4" s="13" t="s">
        <v>166</v>
      </c>
      <c r="C4" s="9" t="s">
        <v>7</v>
      </c>
      <c r="D4" s="19">
        <v>48</v>
      </c>
      <c r="E4" s="45"/>
      <c r="F4" s="45"/>
      <c r="G4" s="45"/>
      <c r="H4" s="45"/>
      <c r="I4" s="46"/>
    </row>
    <row r="5" spans="1:9" x14ac:dyDescent="0.25">
      <c r="A5" s="9">
        <f t="shared" si="0"/>
        <v>2</v>
      </c>
      <c r="B5" s="13" t="s">
        <v>167</v>
      </c>
      <c r="C5" s="9" t="s">
        <v>7</v>
      </c>
      <c r="D5" s="19">
        <v>48</v>
      </c>
      <c r="E5" s="47"/>
      <c r="F5" s="47"/>
      <c r="G5" s="47"/>
      <c r="H5" s="47"/>
      <c r="I5" s="47"/>
    </row>
    <row r="6" spans="1:9" x14ac:dyDescent="0.25">
      <c r="A6" s="9">
        <f t="shared" si="0"/>
        <v>3</v>
      </c>
      <c r="B6" s="13" t="s">
        <v>168</v>
      </c>
      <c r="C6" s="9" t="s">
        <v>7</v>
      </c>
      <c r="D6" s="19">
        <v>120</v>
      </c>
      <c r="E6" s="47"/>
      <c r="F6" s="47"/>
      <c r="G6" s="47"/>
      <c r="H6" s="47"/>
      <c r="I6" s="47"/>
    </row>
    <row r="7" spans="1:9" x14ac:dyDescent="0.25">
      <c r="A7" s="9">
        <v>4</v>
      </c>
      <c r="B7" s="13" t="s">
        <v>169</v>
      </c>
      <c r="C7" s="9" t="s">
        <v>7</v>
      </c>
      <c r="D7" s="19">
        <v>120</v>
      </c>
      <c r="E7" s="47"/>
      <c r="F7" s="47"/>
      <c r="G7" s="47"/>
      <c r="H7" s="47"/>
      <c r="I7" s="47"/>
    </row>
    <row r="8" spans="1:9" ht="30" x14ac:dyDescent="0.25">
      <c r="A8" s="9">
        <v>5</v>
      </c>
      <c r="B8" s="13" t="s">
        <v>170</v>
      </c>
      <c r="C8" s="9" t="s">
        <v>7</v>
      </c>
      <c r="D8" s="19">
        <v>96</v>
      </c>
      <c r="E8" s="47"/>
      <c r="F8" s="47"/>
      <c r="G8" s="47"/>
      <c r="H8" s="47"/>
      <c r="I8" s="47"/>
    </row>
    <row r="9" spans="1:9" ht="57" x14ac:dyDescent="0.25">
      <c r="A9" s="9"/>
      <c r="B9" s="25" t="s">
        <v>282</v>
      </c>
      <c r="C9" s="9"/>
      <c r="D9" s="19"/>
      <c r="E9" s="47"/>
      <c r="F9" s="47"/>
      <c r="G9" s="47"/>
      <c r="H9" s="47"/>
      <c r="I9" s="47"/>
    </row>
    <row r="10" spans="1:9" ht="30" x14ac:dyDescent="0.25">
      <c r="A10" s="9">
        <v>6</v>
      </c>
      <c r="B10" s="27" t="s">
        <v>171</v>
      </c>
      <c r="C10" s="9" t="s">
        <v>7</v>
      </c>
      <c r="D10" s="19">
        <v>10</v>
      </c>
      <c r="E10" s="47"/>
      <c r="F10" s="47"/>
      <c r="G10" s="47"/>
      <c r="H10" s="47"/>
      <c r="I10" s="47"/>
    </row>
    <row r="11" spans="1:9" x14ac:dyDescent="0.25">
      <c r="A11" s="9"/>
      <c r="B11" s="25" t="s">
        <v>172</v>
      </c>
      <c r="C11" s="9"/>
      <c r="D11" s="19"/>
      <c r="E11" s="47"/>
      <c r="F11" s="47"/>
      <c r="G11" s="47"/>
      <c r="H11" s="47"/>
      <c r="I11" s="47"/>
    </row>
    <row r="12" spans="1:9" x14ac:dyDescent="0.25">
      <c r="A12" s="9">
        <v>7</v>
      </c>
      <c r="B12" s="13" t="s">
        <v>173</v>
      </c>
      <c r="C12" s="9" t="s">
        <v>7</v>
      </c>
      <c r="D12" s="19">
        <v>10</v>
      </c>
      <c r="E12" s="47"/>
      <c r="F12" s="47"/>
      <c r="G12" s="47"/>
      <c r="H12" s="47"/>
      <c r="I12" s="47"/>
    </row>
    <row r="14" spans="1:9" x14ac:dyDescent="0.25">
      <c r="B14" s="17" t="s">
        <v>283</v>
      </c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90" zoomScaleNormal="90" workbookViewId="0">
      <selection activeCell="E1" sqref="E1:I1048576"/>
    </sheetView>
  </sheetViews>
  <sheetFormatPr defaultColWidth="9" defaultRowHeight="15" x14ac:dyDescent="0.25"/>
  <cols>
    <col min="1" max="1" width="4.42578125" style="14" customWidth="1"/>
    <col min="2" max="2" width="79.5703125" style="1" customWidth="1"/>
    <col min="3" max="3" width="5.42578125" style="14" customWidth="1"/>
    <col min="4" max="4" width="4.85546875" style="4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164</v>
      </c>
      <c r="B1" s="33" t="s">
        <v>274</v>
      </c>
      <c r="C1" s="33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28.5" x14ac:dyDescent="0.25">
      <c r="A3" s="9"/>
      <c r="B3" s="23" t="s">
        <v>175</v>
      </c>
      <c r="C3" s="9"/>
      <c r="D3" s="19"/>
      <c r="E3" s="45"/>
      <c r="F3" s="45"/>
      <c r="G3" s="45"/>
      <c r="H3" s="45"/>
      <c r="I3" s="46"/>
    </row>
    <row r="4" spans="1:9" ht="30" x14ac:dyDescent="0.25">
      <c r="A4" s="9">
        <v>1</v>
      </c>
      <c r="B4" s="13" t="s">
        <v>284</v>
      </c>
      <c r="C4" s="9" t="s">
        <v>7</v>
      </c>
      <c r="D4" s="19">
        <v>480</v>
      </c>
      <c r="E4" s="45"/>
      <c r="F4" s="45"/>
      <c r="G4" s="45"/>
      <c r="H4" s="45"/>
      <c r="I4" s="46"/>
    </row>
    <row r="5" spans="1:9" ht="30" x14ac:dyDescent="0.25">
      <c r="A5" s="9">
        <f t="shared" ref="A5:A13" si="0">1+A4</f>
        <v>2</v>
      </c>
      <c r="B5" s="13" t="s">
        <v>176</v>
      </c>
      <c r="C5" s="9" t="s">
        <v>7</v>
      </c>
      <c r="D5" s="19">
        <v>120</v>
      </c>
      <c r="E5" s="47"/>
      <c r="F5" s="47"/>
      <c r="G5" s="47"/>
      <c r="H5" s="47"/>
      <c r="I5" s="47"/>
    </row>
    <row r="6" spans="1:9" ht="30" x14ac:dyDescent="0.25">
      <c r="A6" s="9">
        <v>3</v>
      </c>
      <c r="B6" s="13" t="s">
        <v>177</v>
      </c>
      <c r="C6" s="9" t="s">
        <v>7</v>
      </c>
      <c r="D6" s="19">
        <v>10</v>
      </c>
      <c r="E6" s="47"/>
      <c r="F6" s="47"/>
      <c r="G6" s="47"/>
      <c r="H6" s="47"/>
      <c r="I6" s="47"/>
    </row>
    <row r="7" spans="1:9" ht="30" x14ac:dyDescent="0.25">
      <c r="A7" s="9">
        <v>4</v>
      </c>
      <c r="B7" s="13" t="s">
        <v>178</v>
      </c>
      <c r="C7" s="9" t="s">
        <v>7</v>
      </c>
      <c r="D7" s="19">
        <v>10</v>
      </c>
      <c r="E7" s="47"/>
      <c r="F7" s="47"/>
      <c r="G7" s="47"/>
      <c r="H7" s="47"/>
      <c r="I7" s="47"/>
    </row>
    <row r="8" spans="1:9" x14ac:dyDescent="0.25">
      <c r="A8" s="9">
        <f t="shared" si="0"/>
        <v>5</v>
      </c>
      <c r="B8" s="13" t="s">
        <v>179</v>
      </c>
      <c r="C8" s="9" t="s">
        <v>7</v>
      </c>
      <c r="D8" s="19">
        <v>20</v>
      </c>
      <c r="E8" s="47"/>
      <c r="F8" s="47"/>
      <c r="G8" s="47"/>
      <c r="H8" s="47"/>
      <c r="I8" s="47"/>
    </row>
    <row r="9" spans="1:9" x14ac:dyDescent="0.25">
      <c r="A9" s="9">
        <f t="shared" si="0"/>
        <v>6</v>
      </c>
      <c r="B9" s="13" t="s">
        <v>180</v>
      </c>
      <c r="C9" s="9" t="s">
        <v>7</v>
      </c>
      <c r="D9" s="19">
        <v>5</v>
      </c>
      <c r="E9" s="47"/>
      <c r="F9" s="47"/>
      <c r="G9" s="47"/>
      <c r="H9" s="47"/>
      <c r="I9" s="47"/>
    </row>
    <row r="10" spans="1:9" ht="30" x14ac:dyDescent="0.25">
      <c r="A10" s="9">
        <f t="shared" si="0"/>
        <v>7</v>
      </c>
      <c r="B10" s="13" t="s">
        <v>181</v>
      </c>
      <c r="C10" s="9" t="s">
        <v>7</v>
      </c>
      <c r="D10" s="19">
        <v>6</v>
      </c>
      <c r="E10" s="47"/>
      <c r="F10" s="47"/>
      <c r="G10" s="47"/>
      <c r="H10" s="47"/>
      <c r="I10" s="47"/>
    </row>
    <row r="11" spans="1:9" ht="30" x14ac:dyDescent="0.25">
      <c r="A11" s="9">
        <f t="shared" si="0"/>
        <v>8</v>
      </c>
      <c r="B11" s="13" t="s">
        <v>182</v>
      </c>
      <c r="C11" s="9" t="s">
        <v>7</v>
      </c>
      <c r="D11" s="19">
        <v>1</v>
      </c>
      <c r="E11" s="47"/>
      <c r="F11" s="47"/>
      <c r="G11" s="47"/>
      <c r="H11" s="47"/>
      <c r="I11" s="47"/>
    </row>
    <row r="12" spans="1:9" x14ac:dyDescent="0.25">
      <c r="A12" s="9">
        <v>9</v>
      </c>
      <c r="B12" s="13" t="s">
        <v>183</v>
      </c>
      <c r="C12" s="9" t="s">
        <v>7</v>
      </c>
      <c r="D12" s="19">
        <v>4</v>
      </c>
      <c r="E12" s="47"/>
      <c r="F12" s="47"/>
      <c r="G12" s="47"/>
      <c r="H12" s="47"/>
      <c r="I12" s="47"/>
    </row>
    <row r="13" spans="1:9" x14ac:dyDescent="0.25">
      <c r="A13" s="9">
        <f t="shared" si="0"/>
        <v>10</v>
      </c>
      <c r="B13" s="13" t="s">
        <v>184</v>
      </c>
      <c r="C13" s="9" t="s">
        <v>7</v>
      </c>
      <c r="D13" s="19">
        <v>360</v>
      </c>
      <c r="E13" s="47"/>
      <c r="F13" s="47"/>
      <c r="G13" s="47"/>
      <c r="H13" s="47"/>
      <c r="I13" s="47"/>
    </row>
    <row r="15" spans="1:9" x14ac:dyDescent="0.25">
      <c r="B15" s="17" t="s">
        <v>283</v>
      </c>
      <c r="C15" s="21"/>
      <c r="D15" s="1"/>
    </row>
    <row r="16" spans="1:9" x14ac:dyDescent="0.25">
      <c r="B16" s="17"/>
      <c r="C16" s="21"/>
      <c r="D16" s="1"/>
    </row>
    <row r="17" spans="2:4" x14ac:dyDescent="0.25">
      <c r="B17" s="16"/>
      <c r="C17" s="15"/>
      <c r="D17" s="15"/>
    </row>
  </sheetData>
  <protectedRanges>
    <protectedRange sqref="D17" name="Range1_1_1_1_2_1_1_4_1_1_1_1_1"/>
  </protectedRanges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0" zoomScaleNormal="90" workbookViewId="0">
      <selection activeCell="E14" sqref="E14:I19"/>
    </sheetView>
  </sheetViews>
  <sheetFormatPr defaultColWidth="9" defaultRowHeight="15" x14ac:dyDescent="0.25"/>
  <cols>
    <col min="1" max="1" width="4.42578125" style="14" customWidth="1"/>
    <col min="2" max="2" width="81.42578125" style="1" customWidth="1"/>
    <col min="3" max="3" width="4.42578125" style="14" customWidth="1"/>
    <col min="4" max="4" width="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174</v>
      </c>
      <c r="B1" s="57" t="s">
        <v>275</v>
      </c>
      <c r="C1" s="57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x14ac:dyDescent="0.25">
      <c r="A3" s="9"/>
      <c r="B3" s="18" t="s">
        <v>186</v>
      </c>
      <c r="C3" s="9"/>
      <c r="D3" s="19"/>
      <c r="E3" s="45"/>
      <c r="F3" s="45"/>
      <c r="G3" s="45"/>
      <c r="H3" s="45"/>
      <c r="I3" s="46"/>
    </row>
    <row r="4" spans="1:9" ht="60" x14ac:dyDescent="0.25">
      <c r="A4" s="20">
        <v>1</v>
      </c>
      <c r="B4" s="30" t="s">
        <v>297</v>
      </c>
      <c r="C4" s="20" t="s">
        <v>7</v>
      </c>
      <c r="D4" s="11">
        <v>9</v>
      </c>
      <c r="E4" s="45"/>
      <c r="F4" s="45"/>
      <c r="G4" s="45"/>
      <c r="H4" s="45"/>
      <c r="I4" s="46"/>
    </row>
    <row r="5" spans="1:9" ht="60" x14ac:dyDescent="0.25">
      <c r="A5" s="20">
        <v>2</v>
      </c>
      <c r="B5" s="30" t="s">
        <v>298</v>
      </c>
      <c r="C5" s="20" t="s">
        <v>7</v>
      </c>
      <c r="D5" s="11">
        <v>3</v>
      </c>
      <c r="E5" s="47"/>
      <c r="F5" s="47"/>
      <c r="G5" s="47"/>
      <c r="H5" s="47"/>
      <c r="I5" s="47"/>
    </row>
    <row r="6" spans="1:9" ht="60" x14ac:dyDescent="0.25">
      <c r="A6" s="20">
        <v>3</v>
      </c>
      <c r="B6" s="30" t="s">
        <v>299</v>
      </c>
      <c r="C6" s="20" t="s">
        <v>7</v>
      </c>
      <c r="D6" s="11">
        <v>6</v>
      </c>
      <c r="E6" s="47"/>
      <c r="F6" s="47"/>
      <c r="G6" s="47"/>
      <c r="H6" s="47"/>
      <c r="I6" s="47"/>
    </row>
    <row r="7" spans="1:9" ht="60" x14ac:dyDescent="0.25">
      <c r="A7" s="20">
        <v>4</v>
      </c>
      <c r="B7" s="30" t="s">
        <v>300</v>
      </c>
      <c r="C7" s="20" t="s">
        <v>7</v>
      </c>
      <c r="D7" s="11">
        <v>21</v>
      </c>
      <c r="E7" s="47"/>
      <c r="F7" s="47"/>
      <c r="G7" s="47"/>
      <c r="H7" s="47"/>
      <c r="I7" s="47"/>
    </row>
    <row r="8" spans="1:9" ht="60" x14ac:dyDescent="0.25">
      <c r="A8" s="20">
        <v>5</v>
      </c>
      <c r="B8" s="30" t="s">
        <v>301</v>
      </c>
      <c r="C8" s="20" t="s">
        <v>7</v>
      </c>
      <c r="D8" s="11">
        <v>1</v>
      </c>
      <c r="E8" s="47"/>
      <c r="F8" s="47"/>
      <c r="G8" s="47"/>
      <c r="H8" s="47"/>
      <c r="I8" s="47"/>
    </row>
    <row r="9" spans="1:9" ht="24" customHeight="1" x14ac:dyDescent="0.25">
      <c r="A9" s="20">
        <v>6</v>
      </c>
      <c r="B9" s="22" t="s">
        <v>187</v>
      </c>
      <c r="C9" s="9" t="s">
        <v>7</v>
      </c>
      <c r="D9" s="19">
        <v>4</v>
      </c>
      <c r="E9" s="47"/>
      <c r="F9" s="47"/>
      <c r="G9" s="47"/>
      <c r="H9" s="47"/>
      <c r="I9" s="47"/>
    </row>
    <row r="10" spans="1:9" ht="24" customHeight="1" x14ac:dyDescent="0.25">
      <c r="A10" s="20">
        <v>7</v>
      </c>
      <c r="B10" s="22" t="s">
        <v>188</v>
      </c>
      <c r="C10" s="9" t="s">
        <v>7</v>
      </c>
      <c r="D10" s="19">
        <v>102</v>
      </c>
      <c r="E10" s="47"/>
      <c r="F10" s="47"/>
      <c r="G10" s="47"/>
      <c r="H10" s="47"/>
      <c r="I10" s="47"/>
    </row>
    <row r="11" spans="1:9" ht="24" customHeight="1" x14ac:dyDescent="0.25">
      <c r="A11" s="20">
        <v>8</v>
      </c>
      <c r="B11" s="22" t="s">
        <v>189</v>
      </c>
      <c r="C11" s="9" t="s">
        <v>7</v>
      </c>
      <c r="D11" s="19">
        <v>42</v>
      </c>
      <c r="E11" s="47"/>
      <c r="F11" s="47"/>
      <c r="G11" s="47"/>
      <c r="H11" s="47"/>
      <c r="I11" s="47"/>
    </row>
    <row r="12" spans="1:9" ht="24" customHeight="1" x14ac:dyDescent="0.25">
      <c r="A12" s="20">
        <v>9</v>
      </c>
      <c r="B12" s="22" t="s">
        <v>190</v>
      </c>
      <c r="C12" s="9" t="s">
        <v>7</v>
      </c>
      <c r="D12" s="19">
        <v>9</v>
      </c>
      <c r="E12" s="47"/>
      <c r="F12" s="47"/>
      <c r="G12" s="47"/>
      <c r="H12" s="47"/>
      <c r="I12" s="47"/>
    </row>
    <row r="13" spans="1:9" ht="24" customHeight="1" x14ac:dyDescent="0.25">
      <c r="A13" s="20">
        <v>10</v>
      </c>
      <c r="B13" s="22" t="s">
        <v>191</v>
      </c>
      <c r="C13" s="9" t="s">
        <v>7</v>
      </c>
      <c r="D13" s="19">
        <v>3</v>
      </c>
      <c r="E13" s="47"/>
      <c r="F13" s="47"/>
      <c r="G13" s="47"/>
      <c r="H13" s="47"/>
      <c r="I13" s="47"/>
    </row>
    <row r="14" spans="1:9" ht="24" customHeight="1" x14ac:dyDescent="0.25">
      <c r="A14" s="20">
        <v>11</v>
      </c>
      <c r="B14" s="22" t="s">
        <v>192</v>
      </c>
      <c r="C14" s="9" t="s">
        <v>7</v>
      </c>
      <c r="D14" s="19">
        <v>180</v>
      </c>
      <c r="E14" s="47"/>
      <c r="F14" s="47"/>
      <c r="G14" s="47"/>
      <c r="H14" s="47"/>
      <c r="I14" s="47"/>
    </row>
    <row r="15" spans="1:9" ht="45" x14ac:dyDescent="0.25">
      <c r="A15" s="20">
        <v>12</v>
      </c>
      <c r="B15" s="22" t="s">
        <v>193</v>
      </c>
      <c r="C15" s="9" t="s">
        <v>7</v>
      </c>
      <c r="D15" s="19">
        <v>222</v>
      </c>
      <c r="E15" s="47"/>
      <c r="F15" s="47"/>
      <c r="G15" s="47"/>
      <c r="H15" s="47"/>
      <c r="I15" s="47"/>
    </row>
    <row r="16" spans="1:9" ht="45" x14ac:dyDescent="0.25">
      <c r="A16" s="20">
        <v>13</v>
      </c>
      <c r="B16" s="22" t="s">
        <v>194</v>
      </c>
      <c r="C16" s="9" t="s">
        <v>7</v>
      </c>
      <c r="D16" s="19">
        <v>18</v>
      </c>
      <c r="E16" s="47"/>
      <c r="F16" s="47"/>
      <c r="G16" s="47"/>
      <c r="H16" s="47"/>
      <c r="I16" s="47"/>
    </row>
    <row r="17" spans="1:9" ht="45" x14ac:dyDescent="0.25">
      <c r="A17" s="20">
        <v>14</v>
      </c>
      <c r="B17" s="22" t="s">
        <v>195</v>
      </c>
      <c r="C17" s="9" t="s">
        <v>7</v>
      </c>
      <c r="D17" s="19">
        <v>42</v>
      </c>
      <c r="E17" s="47"/>
      <c r="F17" s="47"/>
      <c r="G17" s="47"/>
      <c r="H17" s="47"/>
      <c r="I17" s="47"/>
    </row>
    <row r="18" spans="1:9" ht="45" x14ac:dyDescent="0.25">
      <c r="A18" s="20">
        <v>15</v>
      </c>
      <c r="B18" s="22" t="s">
        <v>196</v>
      </c>
      <c r="C18" s="9" t="s">
        <v>7</v>
      </c>
      <c r="D18" s="19">
        <v>57</v>
      </c>
      <c r="E18" s="47"/>
      <c r="F18" s="47"/>
      <c r="G18" s="47"/>
      <c r="H18" s="47"/>
      <c r="I18" s="47"/>
    </row>
    <row r="19" spans="1:9" ht="45" x14ac:dyDescent="0.25">
      <c r="A19" s="20">
        <v>16</v>
      </c>
      <c r="B19" s="22" t="s">
        <v>197</v>
      </c>
      <c r="C19" s="9" t="s">
        <v>7</v>
      </c>
      <c r="D19" s="19">
        <v>5</v>
      </c>
      <c r="E19" s="47"/>
      <c r="F19" s="47"/>
      <c r="G19" s="47"/>
      <c r="H19" s="47"/>
      <c r="I19" s="47"/>
    </row>
    <row r="21" spans="1:9" x14ac:dyDescent="0.25">
      <c r="B21" s="5" t="s">
        <v>283</v>
      </c>
      <c r="C21" s="21"/>
    </row>
  </sheetData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E1" sqref="E1:I1048576"/>
    </sheetView>
  </sheetViews>
  <sheetFormatPr defaultColWidth="9" defaultRowHeight="15" x14ac:dyDescent="0.25"/>
  <cols>
    <col min="1" max="1" width="5.7109375" style="14" customWidth="1"/>
    <col min="2" max="2" width="78.7109375" style="1" customWidth="1"/>
    <col min="3" max="3" width="4.5703125" style="14" customWidth="1"/>
    <col min="4" max="4" width="4.710937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x14ac:dyDescent="0.25">
      <c r="A1" s="2" t="s">
        <v>185</v>
      </c>
      <c r="B1" s="33" t="s">
        <v>280</v>
      </c>
      <c r="C1" s="33"/>
      <c r="D1" s="3"/>
    </row>
    <row r="2" spans="1:9" s="5" customFormat="1" ht="93.75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30" x14ac:dyDescent="0.25">
      <c r="A3" s="9">
        <v>1</v>
      </c>
      <c r="B3" s="10" t="s">
        <v>260</v>
      </c>
      <c r="C3" s="9" t="s">
        <v>7</v>
      </c>
      <c r="D3" s="19">
        <v>6</v>
      </c>
      <c r="E3" s="45"/>
      <c r="F3" s="45"/>
      <c r="G3" s="45"/>
      <c r="H3" s="45"/>
      <c r="I3" s="46"/>
    </row>
    <row r="4" spans="1:9" ht="45" x14ac:dyDescent="0.25">
      <c r="A4" s="9">
        <f t="shared" ref="A4:A9" si="0">1+A3</f>
        <v>2</v>
      </c>
      <c r="B4" s="10" t="s">
        <v>261</v>
      </c>
      <c r="C4" s="9" t="s">
        <v>7</v>
      </c>
      <c r="D4" s="19">
        <v>6</v>
      </c>
      <c r="E4" s="45"/>
      <c r="F4" s="45"/>
      <c r="G4" s="45"/>
      <c r="H4" s="45"/>
      <c r="I4" s="46"/>
    </row>
    <row r="5" spans="1:9" ht="30" x14ac:dyDescent="0.25">
      <c r="A5" s="9">
        <f t="shared" si="0"/>
        <v>3</v>
      </c>
      <c r="B5" s="10" t="s">
        <v>262</v>
      </c>
      <c r="C5" s="9" t="s">
        <v>7</v>
      </c>
      <c r="D5" s="19">
        <v>6</v>
      </c>
      <c r="E5" s="47"/>
      <c r="F5" s="47"/>
      <c r="G5" s="47"/>
      <c r="H5" s="47"/>
      <c r="I5" s="47"/>
    </row>
    <row r="6" spans="1:9" ht="30" x14ac:dyDescent="0.25">
      <c r="A6" s="9">
        <f t="shared" si="0"/>
        <v>4</v>
      </c>
      <c r="B6" s="10" t="s">
        <v>263</v>
      </c>
      <c r="C6" s="9" t="s">
        <v>7</v>
      </c>
      <c r="D6" s="19">
        <v>6</v>
      </c>
      <c r="E6" s="47"/>
      <c r="F6" s="47"/>
      <c r="G6" s="47"/>
      <c r="H6" s="47"/>
      <c r="I6" s="47"/>
    </row>
    <row r="7" spans="1:9" ht="45" x14ac:dyDescent="0.25">
      <c r="A7" s="9">
        <v>5</v>
      </c>
      <c r="B7" s="10" t="s">
        <v>264</v>
      </c>
      <c r="C7" s="9" t="s">
        <v>7</v>
      </c>
      <c r="D7" s="19">
        <v>6</v>
      </c>
      <c r="E7" s="47"/>
      <c r="F7" s="47"/>
      <c r="G7" s="47"/>
      <c r="H7" s="47"/>
      <c r="I7" s="47"/>
    </row>
    <row r="8" spans="1:9" ht="45" x14ac:dyDescent="0.25">
      <c r="A8" s="9">
        <f t="shared" si="0"/>
        <v>6</v>
      </c>
      <c r="B8" s="10" t="s">
        <v>265</v>
      </c>
      <c r="C8" s="9" t="s">
        <v>7</v>
      </c>
      <c r="D8" s="19">
        <v>6</v>
      </c>
      <c r="E8" s="47"/>
      <c r="F8" s="47"/>
      <c r="G8" s="47"/>
      <c r="H8" s="47"/>
      <c r="I8" s="47"/>
    </row>
    <row r="9" spans="1:9" x14ac:dyDescent="0.25">
      <c r="A9" s="9">
        <f t="shared" si="0"/>
        <v>7</v>
      </c>
      <c r="B9" s="10" t="s">
        <v>266</v>
      </c>
      <c r="C9" s="9" t="s">
        <v>7</v>
      </c>
      <c r="D9" s="19">
        <v>6</v>
      </c>
      <c r="E9" s="47"/>
      <c r="F9" s="47"/>
      <c r="G9" s="47"/>
      <c r="H9" s="47"/>
      <c r="I9" s="47"/>
    </row>
    <row r="10" spans="1:9" x14ac:dyDescent="0.25">
      <c r="A10" s="9">
        <v>8</v>
      </c>
      <c r="B10" s="10" t="s">
        <v>267</v>
      </c>
      <c r="C10" s="9" t="s">
        <v>7</v>
      </c>
      <c r="D10" s="19">
        <v>6</v>
      </c>
      <c r="E10" s="47"/>
      <c r="F10" s="47"/>
      <c r="G10" s="47"/>
      <c r="H10" s="47"/>
      <c r="I10" s="47"/>
    </row>
    <row r="11" spans="1:9" x14ac:dyDescent="0.25">
      <c r="A11" s="34"/>
      <c r="B11" s="35"/>
      <c r="C11" s="34"/>
      <c r="D11" s="24"/>
      <c r="E11" s="50"/>
      <c r="F11" s="50"/>
      <c r="G11" s="50"/>
      <c r="H11" s="50"/>
      <c r="I11" s="50"/>
    </row>
    <row r="12" spans="1:9" x14ac:dyDescent="0.25">
      <c r="B12" s="17" t="s">
        <v>283</v>
      </c>
    </row>
  </sheetData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9" zoomScale="90" zoomScaleNormal="90" workbookViewId="0">
      <selection activeCell="B73" sqref="B73"/>
    </sheetView>
  </sheetViews>
  <sheetFormatPr defaultColWidth="9" defaultRowHeight="15" x14ac:dyDescent="0.25"/>
  <cols>
    <col min="1" max="1" width="5.7109375" style="14" customWidth="1"/>
    <col min="2" max="2" width="85.28515625" style="1" customWidth="1"/>
    <col min="3" max="3" width="4.42578125" style="21" customWidth="1"/>
    <col min="4" max="4" width="5.42578125" style="1" customWidth="1"/>
    <col min="5" max="6" width="16.85546875" style="44" customWidth="1"/>
    <col min="7" max="7" width="9.28515625" style="44" customWidth="1"/>
    <col min="8" max="8" width="5.5703125" style="44" customWidth="1"/>
    <col min="9" max="9" width="4.7109375" style="44" customWidth="1"/>
    <col min="10" max="16384" width="9" style="1"/>
  </cols>
  <sheetData>
    <row r="1" spans="1:9" ht="28.5" x14ac:dyDescent="0.25">
      <c r="A1" s="2" t="s">
        <v>198</v>
      </c>
      <c r="B1" s="33" t="s">
        <v>276</v>
      </c>
      <c r="C1" s="33"/>
      <c r="D1" s="3"/>
    </row>
    <row r="2" spans="1:9" s="5" customFormat="1" ht="102" customHeight="1" x14ac:dyDescent="0.25">
      <c r="A2" s="7" t="s">
        <v>1</v>
      </c>
      <c r="B2" s="7" t="s">
        <v>2</v>
      </c>
      <c r="C2" s="8" t="s">
        <v>3</v>
      </c>
      <c r="D2" s="8" t="s">
        <v>4</v>
      </c>
      <c r="E2" s="51" t="s">
        <v>302</v>
      </c>
      <c r="F2" s="51" t="s">
        <v>303</v>
      </c>
      <c r="G2" s="51" t="s">
        <v>304</v>
      </c>
      <c r="H2" s="52" t="s">
        <v>305</v>
      </c>
      <c r="I2" s="53" t="s">
        <v>306</v>
      </c>
    </row>
    <row r="3" spans="1:9" ht="28.5" x14ac:dyDescent="0.25">
      <c r="A3" s="9"/>
      <c r="B3" s="18" t="s">
        <v>200</v>
      </c>
      <c r="C3" s="7"/>
      <c r="D3" s="19"/>
      <c r="E3" s="45"/>
      <c r="F3" s="45"/>
      <c r="G3" s="45"/>
      <c r="H3" s="45"/>
      <c r="I3" s="46"/>
    </row>
    <row r="4" spans="1:9" ht="60" x14ac:dyDescent="0.25">
      <c r="A4" s="9">
        <v>1</v>
      </c>
      <c r="B4" s="10" t="s">
        <v>201</v>
      </c>
      <c r="C4" s="20" t="s">
        <v>7</v>
      </c>
      <c r="D4" s="19">
        <v>18</v>
      </c>
      <c r="E4" s="45"/>
      <c r="F4" s="45"/>
      <c r="G4" s="45"/>
      <c r="H4" s="45"/>
      <c r="I4" s="46"/>
    </row>
    <row r="5" spans="1:9" ht="60" x14ac:dyDescent="0.25">
      <c r="A5" s="9">
        <f t="shared" ref="A5:A52" si="0">1+A4</f>
        <v>2</v>
      </c>
      <c r="B5" s="10" t="s">
        <v>202</v>
      </c>
      <c r="C5" s="20" t="s">
        <v>7</v>
      </c>
      <c r="D5" s="19">
        <v>24</v>
      </c>
      <c r="E5" s="47"/>
      <c r="F5" s="47"/>
      <c r="G5" s="47"/>
      <c r="H5" s="47"/>
      <c r="I5" s="47"/>
    </row>
    <row r="6" spans="1:9" ht="75" x14ac:dyDescent="0.25">
      <c r="A6" s="9">
        <f t="shared" si="0"/>
        <v>3</v>
      </c>
      <c r="B6" s="10" t="s">
        <v>203</v>
      </c>
      <c r="C6" s="20" t="s">
        <v>7</v>
      </c>
      <c r="D6" s="19">
        <v>9</v>
      </c>
      <c r="E6" s="47"/>
      <c r="F6" s="47"/>
      <c r="G6" s="47"/>
      <c r="H6" s="47"/>
      <c r="I6" s="47"/>
    </row>
    <row r="7" spans="1:9" ht="60" x14ac:dyDescent="0.25">
      <c r="A7" s="9">
        <f t="shared" si="0"/>
        <v>4</v>
      </c>
      <c r="B7" s="10" t="s">
        <v>204</v>
      </c>
      <c r="C7" s="20" t="s">
        <v>7</v>
      </c>
      <c r="D7" s="19">
        <v>24</v>
      </c>
      <c r="E7" s="47"/>
      <c r="F7" s="47"/>
      <c r="G7" s="47"/>
      <c r="H7" s="47"/>
      <c r="I7" s="47"/>
    </row>
    <row r="8" spans="1:9" ht="75" x14ac:dyDescent="0.25">
      <c r="A8" s="9">
        <f t="shared" si="0"/>
        <v>5</v>
      </c>
      <c r="B8" s="10" t="s">
        <v>205</v>
      </c>
      <c r="C8" s="20" t="s">
        <v>7</v>
      </c>
      <c r="D8" s="19">
        <v>9</v>
      </c>
      <c r="E8" s="47"/>
      <c r="F8" s="47"/>
      <c r="G8" s="47"/>
      <c r="H8" s="47"/>
      <c r="I8" s="47"/>
    </row>
    <row r="9" spans="1:9" ht="60" x14ac:dyDescent="0.25">
      <c r="A9" s="9">
        <f t="shared" si="0"/>
        <v>6</v>
      </c>
      <c r="B9" s="10" t="s">
        <v>206</v>
      </c>
      <c r="C9" s="20" t="s">
        <v>7</v>
      </c>
      <c r="D9" s="19">
        <v>24</v>
      </c>
      <c r="E9" s="47"/>
      <c r="F9" s="47"/>
      <c r="G9" s="47"/>
      <c r="H9" s="47"/>
      <c r="I9" s="47"/>
    </row>
    <row r="10" spans="1:9" ht="60" x14ac:dyDescent="0.25">
      <c r="A10" s="9">
        <f t="shared" si="0"/>
        <v>7</v>
      </c>
      <c r="B10" s="10" t="s">
        <v>207</v>
      </c>
      <c r="C10" s="20" t="s">
        <v>7</v>
      </c>
      <c r="D10" s="19">
        <v>3</v>
      </c>
      <c r="E10" s="47"/>
      <c r="F10" s="47"/>
      <c r="G10" s="47"/>
      <c r="H10" s="47"/>
      <c r="I10" s="47"/>
    </row>
    <row r="11" spans="1:9" ht="45" x14ac:dyDescent="0.25">
      <c r="A11" s="9">
        <f t="shared" si="0"/>
        <v>8</v>
      </c>
      <c r="B11" s="10" t="s">
        <v>208</v>
      </c>
      <c r="C11" s="20" t="s">
        <v>7</v>
      </c>
      <c r="D11" s="19">
        <v>12</v>
      </c>
      <c r="E11" s="47"/>
      <c r="F11" s="47"/>
      <c r="G11" s="47"/>
      <c r="H11" s="47"/>
      <c r="I11" s="47"/>
    </row>
    <row r="12" spans="1:9" ht="60" x14ac:dyDescent="0.25">
      <c r="A12" s="9">
        <f t="shared" si="0"/>
        <v>9</v>
      </c>
      <c r="B12" s="10" t="s">
        <v>209</v>
      </c>
      <c r="C12" s="20" t="s">
        <v>7</v>
      </c>
      <c r="D12" s="19">
        <v>3</v>
      </c>
      <c r="E12" s="47"/>
      <c r="F12" s="47"/>
      <c r="G12" s="47"/>
      <c r="H12" s="47"/>
      <c r="I12" s="47"/>
    </row>
    <row r="13" spans="1:9" ht="45" x14ac:dyDescent="0.25">
      <c r="A13" s="9">
        <f t="shared" si="0"/>
        <v>10</v>
      </c>
      <c r="B13" s="10" t="s">
        <v>210</v>
      </c>
      <c r="C13" s="20" t="s">
        <v>7</v>
      </c>
      <c r="D13" s="19">
        <v>24</v>
      </c>
      <c r="E13" s="47"/>
      <c r="F13" s="47"/>
      <c r="G13" s="47"/>
      <c r="H13" s="47"/>
      <c r="I13" s="47"/>
    </row>
    <row r="14" spans="1:9" ht="45" x14ac:dyDescent="0.25">
      <c r="A14" s="9">
        <f t="shared" si="0"/>
        <v>11</v>
      </c>
      <c r="B14" s="10" t="s">
        <v>211</v>
      </c>
      <c r="C14" s="20" t="s">
        <v>7</v>
      </c>
      <c r="D14" s="19">
        <v>3</v>
      </c>
      <c r="E14" s="47"/>
      <c r="F14" s="47"/>
      <c r="G14" s="47"/>
      <c r="H14" s="47"/>
      <c r="I14" s="47"/>
    </row>
    <row r="15" spans="1:9" ht="45" x14ac:dyDescent="0.25">
      <c r="A15" s="9">
        <f t="shared" si="0"/>
        <v>12</v>
      </c>
      <c r="B15" s="10" t="s">
        <v>212</v>
      </c>
      <c r="C15" s="20" t="s">
        <v>7</v>
      </c>
      <c r="D15" s="19">
        <v>9</v>
      </c>
      <c r="E15" s="47"/>
      <c r="F15" s="47"/>
      <c r="G15" s="47"/>
      <c r="H15" s="47"/>
      <c r="I15" s="47"/>
    </row>
    <row r="16" spans="1:9" ht="45" x14ac:dyDescent="0.25">
      <c r="A16" s="9">
        <f t="shared" si="0"/>
        <v>13</v>
      </c>
      <c r="B16" s="10" t="s">
        <v>213</v>
      </c>
      <c r="C16" s="20" t="s">
        <v>7</v>
      </c>
      <c r="D16" s="19">
        <v>12</v>
      </c>
      <c r="E16" s="47"/>
      <c r="F16" s="47"/>
      <c r="G16" s="47"/>
      <c r="H16" s="47"/>
      <c r="I16" s="47"/>
    </row>
    <row r="17" spans="1:9" ht="45" x14ac:dyDescent="0.25">
      <c r="A17" s="9">
        <f t="shared" si="0"/>
        <v>14</v>
      </c>
      <c r="B17" s="10" t="s">
        <v>214</v>
      </c>
      <c r="C17" s="20" t="s">
        <v>7</v>
      </c>
      <c r="D17" s="19">
        <v>12</v>
      </c>
      <c r="E17" s="47"/>
      <c r="F17" s="47"/>
      <c r="G17" s="47"/>
      <c r="H17" s="47"/>
      <c r="I17" s="47"/>
    </row>
    <row r="18" spans="1:9" ht="45" x14ac:dyDescent="0.25">
      <c r="A18" s="9">
        <f t="shared" si="0"/>
        <v>15</v>
      </c>
      <c r="B18" s="10" t="s">
        <v>215</v>
      </c>
      <c r="C18" s="20" t="s">
        <v>7</v>
      </c>
      <c r="D18" s="19">
        <v>12</v>
      </c>
      <c r="E18" s="47"/>
      <c r="F18" s="47"/>
      <c r="G18" s="47"/>
      <c r="H18" s="47"/>
      <c r="I18" s="47"/>
    </row>
    <row r="19" spans="1:9" ht="75" x14ac:dyDescent="0.25">
      <c r="A19" s="9">
        <f t="shared" si="0"/>
        <v>16</v>
      </c>
      <c r="B19" s="10" t="s">
        <v>216</v>
      </c>
      <c r="C19" s="20" t="s">
        <v>7</v>
      </c>
      <c r="D19" s="19">
        <v>6</v>
      </c>
      <c r="E19" s="47"/>
      <c r="F19" s="47"/>
      <c r="G19" s="47"/>
      <c r="H19" s="47"/>
      <c r="I19" s="47"/>
    </row>
    <row r="20" spans="1:9" ht="75" x14ac:dyDescent="0.25">
      <c r="A20" s="9">
        <f t="shared" si="0"/>
        <v>17</v>
      </c>
      <c r="B20" s="10" t="s">
        <v>217</v>
      </c>
      <c r="C20" s="20" t="s">
        <v>7</v>
      </c>
      <c r="D20" s="19">
        <v>6</v>
      </c>
      <c r="E20" s="47"/>
      <c r="F20" s="47"/>
      <c r="G20" s="47"/>
      <c r="H20" s="47"/>
      <c r="I20" s="47"/>
    </row>
    <row r="21" spans="1:9" ht="45" x14ac:dyDescent="0.25">
      <c r="A21" s="9">
        <f>1+A20</f>
        <v>18</v>
      </c>
      <c r="B21" s="10" t="s">
        <v>218</v>
      </c>
      <c r="C21" s="20" t="s">
        <v>7</v>
      </c>
      <c r="D21" s="19">
        <v>12</v>
      </c>
      <c r="E21" s="47"/>
      <c r="F21" s="47"/>
      <c r="G21" s="47"/>
      <c r="H21" s="47"/>
      <c r="I21" s="47"/>
    </row>
    <row r="22" spans="1:9" ht="45" x14ac:dyDescent="0.25">
      <c r="A22" s="9">
        <f t="shared" si="0"/>
        <v>19</v>
      </c>
      <c r="B22" s="10" t="s">
        <v>219</v>
      </c>
      <c r="C22" s="20" t="s">
        <v>7</v>
      </c>
      <c r="D22" s="19">
        <v>24</v>
      </c>
      <c r="E22" s="47"/>
      <c r="F22" s="47"/>
      <c r="G22" s="47"/>
      <c r="H22" s="47"/>
      <c r="I22" s="47"/>
    </row>
    <row r="23" spans="1:9" ht="45" x14ac:dyDescent="0.25">
      <c r="A23" s="9">
        <f t="shared" si="0"/>
        <v>20</v>
      </c>
      <c r="B23" s="10" t="s">
        <v>220</v>
      </c>
      <c r="C23" s="20" t="s">
        <v>7</v>
      </c>
      <c r="D23" s="19">
        <v>12</v>
      </c>
      <c r="E23" s="47"/>
      <c r="F23" s="47"/>
      <c r="G23" s="47"/>
      <c r="H23" s="47"/>
      <c r="I23" s="47"/>
    </row>
    <row r="24" spans="1:9" ht="75" x14ac:dyDescent="0.25">
      <c r="A24" s="9">
        <f t="shared" si="0"/>
        <v>21</v>
      </c>
      <c r="B24" s="10" t="s">
        <v>221</v>
      </c>
      <c r="C24" s="20" t="s">
        <v>7</v>
      </c>
      <c r="D24" s="19">
        <v>9</v>
      </c>
      <c r="E24" s="47"/>
      <c r="F24" s="47"/>
      <c r="G24" s="47"/>
      <c r="H24" s="47"/>
      <c r="I24" s="47"/>
    </row>
    <row r="25" spans="1:9" ht="75" x14ac:dyDescent="0.25">
      <c r="A25" s="9">
        <f t="shared" si="0"/>
        <v>22</v>
      </c>
      <c r="B25" s="10" t="s">
        <v>222</v>
      </c>
      <c r="C25" s="20" t="s">
        <v>7</v>
      </c>
      <c r="D25" s="19">
        <v>9</v>
      </c>
      <c r="E25" s="47"/>
      <c r="F25" s="47"/>
      <c r="G25" s="47"/>
      <c r="H25" s="47"/>
      <c r="I25" s="47"/>
    </row>
    <row r="26" spans="1:9" ht="75" x14ac:dyDescent="0.25">
      <c r="A26" s="9">
        <f t="shared" si="0"/>
        <v>23</v>
      </c>
      <c r="B26" s="10" t="s">
        <v>223</v>
      </c>
      <c r="C26" s="20" t="s">
        <v>7</v>
      </c>
      <c r="D26" s="19">
        <v>9</v>
      </c>
      <c r="E26" s="47"/>
      <c r="F26" s="47"/>
      <c r="G26" s="47"/>
      <c r="H26" s="47"/>
      <c r="I26" s="47"/>
    </row>
    <row r="27" spans="1:9" ht="75" x14ac:dyDescent="0.25">
      <c r="A27" s="9">
        <f t="shared" si="0"/>
        <v>24</v>
      </c>
      <c r="B27" s="10" t="s">
        <v>224</v>
      </c>
      <c r="C27" s="20" t="s">
        <v>7</v>
      </c>
      <c r="D27" s="19">
        <v>18</v>
      </c>
      <c r="E27" s="47"/>
      <c r="F27" s="47"/>
      <c r="G27" s="47"/>
      <c r="H27" s="47"/>
      <c r="I27" s="47"/>
    </row>
    <row r="28" spans="1:9" ht="45" x14ac:dyDescent="0.25">
      <c r="A28" s="9">
        <f t="shared" si="0"/>
        <v>25</v>
      </c>
      <c r="B28" s="10" t="s">
        <v>225</v>
      </c>
      <c r="C28" s="20" t="s">
        <v>7</v>
      </c>
      <c r="D28" s="19">
        <v>12</v>
      </c>
      <c r="E28" s="47"/>
      <c r="F28" s="47"/>
      <c r="G28" s="47"/>
      <c r="H28" s="47"/>
      <c r="I28" s="47"/>
    </row>
    <row r="29" spans="1:9" ht="45" x14ac:dyDescent="0.25">
      <c r="A29" s="9">
        <f t="shared" si="0"/>
        <v>26</v>
      </c>
      <c r="B29" s="10" t="s">
        <v>226</v>
      </c>
      <c r="C29" s="20" t="s">
        <v>7</v>
      </c>
      <c r="D29" s="19">
        <v>12</v>
      </c>
      <c r="E29" s="47"/>
      <c r="F29" s="47"/>
      <c r="G29" s="47"/>
      <c r="H29" s="47"/>
      <c r="I29" s="47"/>
    </row>
    <row r="30" spans="1:9" ht="45" x14ac:dyDescent="0.25">
      <c r="A30" s="9">
        <f t="shared" si="0"/>
        <v>27</v>
      </c>
      <c r="B30" s="10" t="s">
        <v>227</v>
      </c>
      <c r="C30" s="20" t="s">
        <v>7</v>
      </c>
      <c r="D30" s="19">
        <v>12</v>
      </c>
      <c r="E30" s="47"/>
      <c r="F30" s="47"/>
      <c r="G30" s="47"/>
      <c r="H30" s="47"/>
      <c r="I30" s="47"/>
    </row>
    <row r="31" spans="1:9" ht="45" x14ac:dyDescent="0.25">
      <c r="A31" s="9">
        <f t="shared" si="0"/>
        <v>28</v>
      </c>
      <c r="B31" s="10" t="s">
        <v>228</v>
      </c>
      <c r="C31" s="20" t="s">
        <v>7</v>
      </c>
      <c r="D31" s="19">
        <v>36</v>
      </c>
      <c r="E31" s="47"/>
      <c r="F31" s="47"/>
      <c r="G31" s="47"/>
      <c r="H31" s="47"/>
      <c r="I31" s="47"/>
    </row>
    <row r="32" spans="1:9" ht="45" x14ac:dyDescent="0.25">
      <c r="A32" s="9">
        <f t="shared" si="0"/>
        <v>29</v>
      </c>
      <c r="B32" s="10" t="s">
        <v>229</v>
      </c>
      <c r="C32" s="20" t="s">
        <v>7</v>
      </c>
      <c r="D32" s="19">
        <v>36</v>
      </c>
      <c r="E32" s="47"/>
      <c r="F32" s="47"/>
      <c r="G32" s="47"/>
      <c r="H32" s="47"/>
      <c r="I32" s="47"/>
    </row>
    <row r="33" spans="1:9" ht="45" x14ac:dyDescent="0.25">
      <c r="A33" s="9">
        <f>1+A32</f>
        <v>30</v>
      </c>
      <c r="B33" s="10" t="s">
        <v>230</v>
      </c>
      <c r="C33" s="20" t="s">
        <v>7</v>
      </c>
      <c r="D33" s="19">
        <v>1</v>
      </c>
      <c r="E33" s="47"/>
      <c r="F33" s="47"/>
      <c r="G33" s="47"/>
      <c r="H33" s="47"/>
      <c r="I33" s="47"/>
    </row>
    <row r="34" spans="1:9" ht="45" x14ac:dyDescent="0.25">
      <c r="A34" s="9">
        <f t="shared" si="0"/>
        <v>31</v>
      </c>
      <c r="B34" s="10" t="s">
        <v>231</v>
      </c>
      <c r="C34" s="20" t="s">
        <v>7</v>
      </c>
      <c r="D34" s="19">
        <v>6</v>
      </c>
      <c r="E34" s="47"/>
      <c r="F34" s="47"/>
      <c r="G34" s="47"/>
      <c r="H34" s="47"/>
      <c r="I34" s="47"/>
    </row>
    <row r="35" spans="1:9" ht="45" x14ac:dyDescent="0.25">
      <c r="A35" s="9">
        <f t="shared" si="0"/>
        <v>32</v>
      </c>
      <c r="B35" s="10" t="s">
        <v>232</v>
      </c>
      <c r="C35" s="20" t="s">
        <v>7</v>
      </c>
      <c r="D35" s="19">
        <v>9</v>
      </c>
      <c r="E35" s="47"/>
      <c r="F35" s="47"/>
      <c r="G35" s="47"/>
      <c r="H35" s="47"/>
      <c r="I35" s="47"/>
    </row>
    <row r="36" spans="1:9" ht="45" x14ac:dyDescent="0.25">
      <c r="A36" s="9">
        <f t="shared" si="0"/>
        <v>33</v>
      </c>
      <c r="B36" s="10" t="s">
        <v>233</v>
      </c>
      <c r="C36" s="20" t="s">
        <v>7</v>
      </c>
      <c r="D36" s="19">
        <v>12</v>
      </c>
      <c r="E36" s="47"/>
      <c r="F36" s="47"/>
      <c r="G36" s="47"/>
      <c r="H36" s="47"/>
      <c r="I36" s="47"/>
    </row>
    <row r="37" spans="1:9" ht="62.25" customHeight="1" x14ac:dyDescent="0.25">
      <c r="A37" s="9">
        <f t="shared" si="0"/>
        <v>34</v>
      </c>
      <c r="B37" s="10" t="s">
        <v>234</v>
      </c>
      <c r="C37" s="20" t="s">
        <v>7</v>
      </c>
      <c r="D37" s="19">
        <v>3</v>
      </c>
      <c r="E37" s="47"/>
      <c r="F37" s="47"/>
      <c r="G37" s="47"/>
      <c r="H37" s="47"/>
      <c r="I37" s="47"/>
    </row>
    <row r="38" spans="1:9" ht="50.25" customHeight="1" x14ac:dyDescent="0.25">
      <c r="A38" s="9">
        <f t="shared" si="0"/>
        <v>35</v>
      </c>
      <c r="B38" s="10" t="s">
        <v>235</v>
      </c>
      <c r="C38" s="20" t="s">
        <v>7</v>
      </c>
      <c r="D38" s="19">
        <v>24</v>
      </c>
      <c r="E38" s="47"/>
      <c r="F38" s="47"/>
      <c r="G38" s="47"/>
      <c r="H38" s="47"/>
      <c r="I38" s="47"/>
    </row>
    <row r="39" spans="1:9" ht="62.25" customHeight="1" x14ac:dyDescent="0.25">
      <c r="A39" s="9">
        <f>1+A38</f>
        <v>36</v>
      </c>
      <c r="B39" s="10" t="s">
        <v>236</v>
      </c>
      <c r="C39" s="20" t="s">
        <v>7</v>
      </c>
      <c r="D39" s="19">
        <v>9</v>
      </c>
      <c r="E39" s="47"/>
      <c r="F39" s="47"/>
      <c r="G39" s="47"/>
      <c r="H39" s="47"/>
      <c r="I39" s="47"/>
    </row>
    <row r="40" spans="1:9" ht="50.25" customHeight="1" x14ac:dyDescent="0.25">
      <c r="A40" s="9">
        <f t="shared" si="0"/>
        <v>37</v>
      </c>
      <c r="B40" s="10" t="s">
        <v>237</v>
      </c>
      <c r="C40" s="20" t="s">
        <v>7</v>
      </c>
      <c r="D40" s="19">
        <v>36</v>
      </c>
      <c r="E40" s="47"/>
      <c r="F40" s="47"/>
      <c r="G40" s="47"/>
      <c r="H40" s="47"/>
      <c r="I40" s="47"/>
    </row>
    <row r="41" spans="1:9" ht="66" customHeight="1" x14ac:dyDescent="0.25">
      <c r="A41" s="9">
        <f t="shared" si="0"/>
        <v>38</v>
      </c>
      <c r="B41" s="10" t="s">
        <v>238</v>
      </c>
      <c r="C41" s="20" t="s">
        <v>7</v>
      </c>
      <c r="D41" s="19">
        <v>6</v>
      </c>
      <c r="E41" s="47"/>
      <c r="F41" s="47"/>
      <c r="G41" s="47"/>
      <c r="H41" s="47"/>
      <c r="I41" s="47"/>
    </row>
    <row r="42" spans="1:9" ht="52.5" customHeight="1" x14ac:dyDescent="0.25">
      <c r="A42" s="9">
        <f t="shared" si="0"/>
        <v>39</v>
      </c>
      <c r="B42" s="10" t="s">
        <v>239</v>
      </c>
      <c r="C42" s="20" t="s">
        <v>7</v>
      </c>
      <c r="D42" s="19">
        <v>24</v>
      </c>
      <c r="E42" s="47"/>
      <c r="F42" s="47"/>
      <c r="G42" s="47"/>
      <c r="H42" s="47"/>
      <c r="I42" s="47"/>
    </row>
    <row r="43" spans="1:9" ht="60" x14ac:dyDescent="0.25">
      <c r="A43" s="9">
        <f t="shared" si="0"/>
        <v>40</v>
      </c>
      <c r="B43" s="10" t="s">
        <v>240</v>
      </c>
      <c r="C43" s="20" t="s">
        <v>7</v>
      </c>
      <c r="D43" s="19">
        <v>3</v>
      </c>
      <c r="E43" s="47"/>
      <c r="F43" s="47"/>
      <c r="G43" s="47"/>
      <c r="H43" s="47"/>
      <c r="I43" s="47"/>
    </row>
    <row r="44" spans="1:9" ht="53.25" customHeight="1" x14ac:dyDescent="0.25">
      <c r="A44" s="9">
        <f t="shared" si="0"/>
        <v>41</v>
      </c>
      <c r="B44" s="10" t="s">
        <v>241</v>
      </c>
      <c r="C44" s="20" t="s">
        <v>7</v>
      </c>
      <c r="D44" s="19">
        <v>24</v>
      </c>
      <c r="E44" s="47"/>
      <c r="F44" s="47"/>
      <c r="G44" s="47"/>
      <c r="H44" s="47"/>
      <c r="I44" s="47"/>
    </row>
    <row r="45" spans="1:9" ht="28.5" x14ac:dyDescent="0.25">
      <c r="A45" s="9"/>
      <c r="B45" s="18" t="s">
        <v>242</v>
      </c>
      <c r="C45" s="20"/>
      <c r="D45" s="19"/>
      <c r="E45" s="47"/>
      <c r="F45" s="47"/>
      <c r="G45" s="47"/>
      <c r="H45" s="47"/>
      <c r="I45" s="47"/>
    </row>
    <row r="46" spans="1:9" ht="45" x14ac:dyDescent="0.25">
      <c r="A46" s="9">
        <v>42</v>
      </c>
      <c r="B46" s="10" t="s">
        <v>243</v>
      </c>
      <c r="C46" s="20" t="s">
        <v>7</v>
      </c>
      <c r="D46" s="19">
        <v>12</v>
      </c>
      <c r="E46" s="47"/>
      <c r="F46" s="47"/>
      <c r="G46" s="47"/>
      <c r="H46" s="47"/>
      <c r="I46" s="47"/>
    </row>
    <row r="47" spans="1:9" ht="45" x14ac:dyDescent="0.25">
      <c r="A47" s="9">
        <f t="shared" si="0"/>
        <v>43</v>
      </c>
      <c r="B47" s="10" t="s">
        <v>244</v>
      </c>
      <c r="C47" s="20" t="s">
        <v>7</v>
      </c>
      <c r="D47" s="19">
        <v>45</v>
      </c>
      <c r="E47" s="47"/>
      <c r="F47" s="47"/>
      <c r="G47" s="47"/>
      <c r="H47" s="47"/>
      <c r="I47" s="47"/>
    </row>
    <row r="48" spans="1:9" ht="45" x14ac:dyDescent="0.25">
      <c r="A48" s="9">
        <f t="shared" si="0"/>
        <v>44</v>
      </c>
      <c r="B48" s="10" t="s">
        <v>245</v>
      </c>
      <c r="C48" s="20" t="s">
        <v>7</v>
      </c>
      <c r="D48" s="19">
        <v>45</v>
      </c>
      <c r="E48" s="47"/>
      <c r="F48" s="47"/>
      <c r="G48" s="47"/>
      <c r="H48" s="47"/>
      <c r="I48" s="47"/>
    </row>
    <row r="49" spans="1:9" ht="60" x14ac:dyDescent="0.25">
      <c r="A49" s="9">
        <f t="shared" si="0"/>
        <v>45</v>
      </c>
      <c r="B49" s="10" t="s">
        <v>246</v>
      </c>
      <c r="C49" s="20" t="s">
        <v>7</v>
      </c>
      <c r="D49" s="19">
        <v>3</v>
      </c>
      <c r="E49" s="47"/>
      <c r="F49" s="47"/>
      <c r="G49" s="47"/>
      <c r="H49" s="47"/>
      <c r="I49" s="47"/>
    </row>
    <row r="50" spans="1:9" ht="60" x14ac:dyDescent="0.25">
      <c r="A50" s="9">
        <f t="shared" si="0"/>
        <v>46</v>
      </c>
      <c r="B50" s="10" t="s">
        <v>247</v>
      </c>
      <c r="C50" s="20" t="s">
        <v>7</v>
      </c>
      <c r="D50" s="19">
        <v>3</v>
      </c>
      <c r="E50" s="47"/>
      <c r="F50" s="47"/>
      <c r="G50" s="47"/>
      <c r="H50" s="47"/>
      <c r="I50" s="47"/>
    </row>
    <row r="51" spans="1:9" ht="60" x14ac:dyDescent="0.25">
      <c r="A51" s="9">
        <f t="shared" si="0"/>
        <v>47</v>
      </c>
      <c r="B51" s="10" t="s">
        <v>248</v>
      </c>
      <c r="C51" s="20" t="s">
        <v>7</v>
      </c>
      <c r="D51" s="19">
        <v>3</v>
      </c>
      <c r="E51" s="47"/>
      <c r="F51" s="47"/>
      <c r="G51" s="47"/>
      <c r="H51" s="47"/>
      <c r="I51" s="47"/>
    </row>
    <row r="52" spans="1:9" ht="60" x14ac:dyDescent="0.25">
      <c r="A52" s="9">
        <f t="shared" si="0"/>
        <v>48</v>
      </c>
      <c r="B52" s="10" t="s">
        <v>249</v>
      </c>
      <c r="C52" s="20" t="s">
        <v>7</v>
      </c>
      <c r="D52" s="19">
        <v>12</v>
      </c>
      <c r="E52" s="47"/>
      <c r="F52" s="47"/>
      <c r="G52" s="47"/>
      <c r="H52" s="47"/>
      <c r="I52" s="47"/>
    </row>
    <row r="54" spans="1:9" x14ac:dyDescent="0.25">
      <c r="B54" s="5" t="s">
        <v>283</v>
      </c>
    </row>
    <row r="55" spans="1:9" x14ac:dyDescent="0.25">
      <c r="B55" s="5"/>
    </row>
    <row r="56" spans="1:9" x14ac:dyDescent="0.25">
      <c r="B56" s="16"/>
      <c r="C56" s="15"/>
      <c r="D56" s="15"/>
    </row>
  </sheetData>
  <protectedRanges>
    <protectedRange sqref="C3" name="Range1_4_2"/>
    <protectedRange sqref="D56" name="Range1_1_1_1_2_1_1_4_1_1_1_1"/>
  </protectedRanges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1- Стерилни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2016-01-29T09:40:42Z</dcterms:modified>
</cp:coreProperties>
</file>