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4940" windowHeight="891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28" i="1" l="1"/>
  <c r="G5" i="1" l="1"/>
</calcChain>
</file>

<file path=xl/sharedStrings.xml><?xml version="1.0" encoding="utf-8"?>
<sst xmlns="http://schemas.openxmlformats.org/spreadsheetml/2006/main" count="40" uniqueCount="40">
  <si>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</si>
  <si>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</si>
  <si>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</si>
  <si>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</si>
  <si>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</si>
  <si>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</si>
  <si>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</si>
  <si>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</si>
  <si>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</si>
  <si>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/В.Рушкова/</t>
  </si>
  <si>
    <t>2. Фин.контрол:</t>
  </si>
  <si>
    <t>3.Счетоводител:</t>
  </si>
  <si>
    <t>/Д.Некова/</t>
  </si>
  <si>
    <t>/Н.Пешарoва/</t>
  </si>
  <si>
    <t>Медилон ЕООД</t>
  </si>
  <si>
    <t>1.Гл. счетоводител:</t>
  </si>
  <si>
    <t>VІІ-35-42/26,02,2015</t>
  </si>
  <si>
    <t>Доставка на консумативи, използвани при анестезия и интензивно лечение по обособени позиции ІІІ</t>
  </si>
  <si>
    <t>0000004352/16,04,2015</t>
  </si>
  <si>
    <t>0000004405/15,05,2015</t>
  </si>
  <si>
    <t>0000004393/12,05,2015</t>
  </si>
  <si>
    <t>0000004392/12,05,2015</t>
  </si>
  <si>
    <t>0000004427/25,05,2015</t>
  </si>
  <si>
    <t>0000004459/15,06,2015</t>
  </si>
  <si>
    <t>0000004471/16,06,2015</t>
  </si>
  <si>
    <t>0000004504/03,07,2015</t>
  </si>
  <si>
    <t>0000004619/15,09,2015</t>
  </si>
  <si>
    <t>0000004691/26,10,2015</t>
  </si>
  <si>
    <t>0000004749/13,11,2015</t>
  </si>
  <si>
    <t>0000004783/24,11,2015</t>
  </si>
  <si>
    <t>0000004889/16,12,2015</t>
  </si>
  <si>
    <t>0000004935/18,01,2016</t>
  </si>
  <si>
    <t>0000004977/09,02,2016</t>
  </si>
  <si>
    <t>0000004995/16,02,2016</t>
  </si>
  <si>
    <t>0000010007/22,02,2016</t>
  </si>
  <si>
    <t>0000010026/08,03,2016</t>
  </si>
  <si>
    <t>0000010144/21,04,2016</t>
  </si>
  <si>
    <t>0000110182/18,05,2016</t>
  </si>
  <si>
    <t>0000010181/18,05,2016</t>
  </si>
  <si>
    <t>обща сума: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</si>
</sst>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1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wrapText="1"/>
    </xf>
    <xf numFmtId="2" fontId="6" fillId="2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2" fontId="6" fillId="2" borderId="1" xfId="0" applyNumberFormat="1" applyFont="1" applyFill="1" applyBorder="1" applyAlignment="1">
      <alignment horizontal="right" wrapText="1"/>
    </xf>
    <xf numFmtId="49" fontId="6" fillId="0" borderId="1" xfId="0" applyNumberFormat="1" applyFont="1" applyFill="1" applyBorder="1" applyAlignment="1">
      <alignment horizontal="left" wrapText="1"/>
    </xf>
    <xf numFmtId="2" fontId="6" fillId="0" borderId="1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3" xfId="0" applyNumberFormat="1" applyFont="1" applyFill="1" applyBorder="1" applyAlignment="1">
      <alignment horizontal="center" wrapText="1"/>
    </xf>
    <xf numFmtId="2" fontId="2" fillId="2" borderId="2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/>
    <xf numFmtId="2" fontId="7" fillId="0" borderId="0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5"/>
  <sheetViews>
    <sheetView tabSelected="1" zoomScaleNormal="100" workbookViewId="0">
      <selection activeCell="F32" sqref="F32"/>
    </sheetView>
  </sheetViews>
  <sheetFormatPr defaultRowHeight="12.75" x14ac:dyDescent="0.2"/>
  <cols>
    <col min="1" max="1" width="10.140625" customWidth="1"/>
    <col min="2" max="2" width="15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17" t="s">
        <v>8</v>
      </c>
      <c r="B1" s="17"/>
      <c r="C1" s="17"/>
      <c r="D1" s="17"/>
      <c r="E1" s="17"/>
      <c r="F1" s="17"/>
      <c r="G1" s="17"/>
    </row>
    <row r="2" spans="1:50" ht="18.75" customHeight="1" x14ac:dyDescent="0.2">
      <c r="A2" s="16" t="s">
        <v>7</v>
      </c>
      <c r="B2" s="16"/>
      <c r="C2" s="16"/>
      <c r="D2" s="16"/>
      <c r="E2" s="16"/>
      <c r="F2" s="16"/>
      <c r="G2" s="16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6" t="s">
        <v>4</v>
      </c>
      <c r="F4" s="6" t="s">
        <v>5</v>
      </c>
      <c r="G4" s="6" t="s">
        <v>6</v>
      </c>
    </row>
    <row r="5" spans="1:50" s="2" customFormat="1" ht="28.5" customHeight="1" x14ac:dyDescent="0.2">
      <c r="A5" s="18">
        <v>1</v>
      </c>
      <c r="B5" s="20" t="s">
        <v>16</v>
      </c>
      <c r="C5" s="22" t="s">
        <v>17</v>
      </c>
      <c r="D5" s="18" t="s">
        <v>14</v>
      </c>
      <c r="E5" s="24">
        <v>42703</v>
      </c>
      <c r="F5" s="25"/>
      <c r="G5" s="27">
        <f>G28</f>
        <v>56456.530000000006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19"/>
      <c r="B6" s="21"/>
      <c r="C6" s="23"/>
      <c r="D6" s="19"/>
      <c r="E6" s="24"/>
      <c r="F6" s="26"/>
      <c r="G6" s="28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21" customHeight="1" x14ac:dyDescent="0.2">
      <c r="A7" s="9"/>
      <c r="B7" s="10"/>
      <c r="C7" s="11"/>
      <c r="D7" s="9"/>
      <c r="E7" s="12"/>
      <c r="F7" s="7" t="s">
        <v>18</v>
      </c>
      <c r="G7" s="8">
        <v>2338.8000000000002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</row>
    <row r="8" spans="1:50" s="2" customFormat="1" ht="15.75" customHeight="1" x14ac:dyDescent="0.2">
      <c r="A8" s="9"/>
      <c r="B8" s="10"/>
      <c r="C8" s="11"/>
      <c r="D8" s="9"/>
      <c r="E8" s="12"/>
      <c r="F8" s="7" t="s">
        <v>19</v>
      </c>
      <c r="G8" s="8">
        <v>2192.4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</row>
    <row r="9" spans="1:50" s="2" customFormat="1" ht="15.75" customHeight="1" x14ac:dyDescent="0.2">
      <c r="A9" s="9"/>
      <c r="B9" s="10"/>
      <c r="C9" s="11"/>
      <c r="D9" s="9"/>
      <c r="E9" s="12"/>
      <c r="F9" s="7" t="s">
        <v>20</v>
      </c>
      <c r="G9" s="13">
        <v>2022.23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</row>
    <row r="10" spans="1:50" s="2" customFormat="1" ht="15.75" customHeight="1" x14ac:dyDescent="0.2">
      <c r="A10" s="9"/>
      <c r="B10" s="10"/>
      <c r="C10" s="11"/>
      <c r="D10" s="9"/>
      <c r="E10" s="12"/>
      <c r="F10" s="7" t="s">
        <v>21</v>
      </c>
      <c r="G10" s="8">
        <v>116.64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</row>
    <row r="11" spans="1:50" s="2" customFormat="1" ht="15.75" customHeight="1" x14ac:dyDescent="0.2">
      <c r="A11" s="9"/>
      <c r="B11" s="10"/>
      <c r="C11" s="11"/>
      <c r="D11" s="9"/>
      <c r="E11" s="12"/>
      <c r="F11" s="7" t="s">
        <v>22</v>
      </c>
      <c r="G11" s="8">
        <v>1930.58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</row>
    <row r="12" spans="1:50" s="2" customFormat="1" ht="15.75" customHeight="1" x14ac:dyDescent="0.2">
      <c r="A12" s="9"/>
      <c r="B12" s="10"/>
      <c r="C12" s="11"/>
      <c r="D12" s="9"/>
      <c r="E12" s="12"/>
      <c r="F12" s="7" t="s">
        <v>23</v>
      </c>
      <c r="G12" s="8">
        <v>3273.6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</row>
    <row r="13" spans="1:50" s="2" customFormat="1" ht="15.75" customHeight="1" x14ac:dyDescent="0.2">
      <c r="A13" s="9"/>
      <c r="B13" s="10"/>
      <c r="C13" s="11"/>
      <c r="D13" s="9"/>
      <c r="E13" s="12"/>
      <c r="F13" s="7" t="s">
        <v>24</v>
      </c>
      <c r="G13" s="8">
        <v>452.76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</row>
    <row r="14" spans="1:50" s="2" customFormat="1" ht="15.75" customHeight="1" x14ac:dyDescent="0.2">
      <c r="A14" s="9"/>
      <c r="B14" s="10"/>
      <c r="C14" s="11"/>
      <c r="D14" s="9"/>
      <c r="E14" s="12"/>
      <c r="F14" s="7" t="s">
        <v>25</v>
      </c>
      <c r="G14" s="8">
        <v>1377.36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</row>
    <row r="15" spans="1:50" s="2" customFormat="1" ht="15.75" customHeight="1" x14ac:dyDescent="0.2">
      <c r="A15" s="9"/>
      <c r="B15" s="10"/>
      <c r="C15" s="11"/>
      <c r="D15" s="9"/>
      <c r="E15" s="12"/>
      <c r="F15" s="7" t="s">
        <v>26</v>
      </c>
      <c r="G15" s="8">
        <v>4384.8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</row>
    <row r="16" spans="1:50" s="2" customFormat="1" ht="15.75" customHeight="1" x14ac:dyDescent="0.2">
      <c r="A16" s="9"/>
      <c r="B16" s="10"/>
      <c r="C16" s="11"/>
      <c r="D16" s="9"/>
      <c r="E16" s="12"/>
      <c r="F16" s="7" t="s">
        <v>27</v>
      </c>
      <c r="G16" s="8">
        <v>4238.3999999999996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</row>
    <row r="17" spans="1:46" s="2" customFormat="1" ht="15.75" customHeight="1" x14ac:dyDescent="0.2">
      <c r="A17" s="9"/>
      <c r="B17" s="10"/>
      <c r="C17" s="11"/>
      <c r="D17" s="9"/>
      <c r="E17" s="12"/>
      <c r="F17" s="7" t="s">
        <v>28</v>
      </c>
      <c r="G17" s="8">
        <v>4384.8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</row>
    <row r="18" spans="1:46" s="2" customFormat="1" ht="15.75" customHeight="1" x14ac:dyDescent="0.2">
      <c r="A18" s="9"/>
      <c r="B18" s="10"/>
      <c r="C18" s="11"/>
      <c r="D18" s="9"/>
      <c r="E18" s="12"/>
      <c r="F18" s="14" t="s">
        <v>29</v>
      </c>
      <c r="G18" s="8">
        <v>3273.6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</row>
    <row r="19" spans="1:46" s="2" customFormat="1" ht="15.75" customHeight="1" x14ac:dyDescent="0.2">
      <c r="A19" s="9"/>
      <c r="B19" s="10"/>
      <c r="C19" s="11"/>
      <c r="D19" s="9"/>
      <c r="E19" s="12"/>
      <c r="F19" s="14" t="s">
        <v>30</v>
      </c>
      <c r="G19" s="8">
        <v>585.6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</row>
    <row r="20" spans="1:46" s="2" customFormat="1" ht="15.75" customHeight="1" x14ac:dyDescent="0.2">
      <c r="A20" s="9"/>
      <c r="B20" s="10"/>
      <c r="C20" s="11"/>
      <c r="D20" s="9"/>
      <c r="E20" s="12"/>
      <c r="F20" s="14" t="s">
        <v>31</v>
      </c>
      <c r="G20" s="15">
        <v>248.16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</row>
    <row r="21" spans="1:46" s="2" customFormat="1" ht="15.75" customHeight="1" x14ac:dyDescent="0.2">
      <c r="A21" s="9"/>
      <c r="B21" s="10"/>
      <c r="C21" s="11"/>
      <c r="D21" s="9"/>
      <c r="E21" s="12"/>
      <c r="F21" s="14" t="s">
        <v>32</v>
      </c>
      <c r="G21" s="15">
        <v>4048.8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</row>
    <row r="22" spans="1:46" s="2" customFormat="1" ht="15.75" customHeight="1" x14ac:dyDescent="0.2">
      <c r="A22" s="9"/>
      <c r="B22" s="10"/>
      <c r="C22" s="11"/>
      <c r="D22" s="9"/>
      <c r="E22" s="12"/>
      <c r="F22" s="14" t="s">
        <v>33</v>
      </c>
      <c r="G22" s="15">
        <v>2528.4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</row>
    <row r="23" spans="1:46" s="2" customFormat="1" ht="15.75" customHeight="1" x14ac:dyDescent="0.2">
      <c r="A23" s="9"/>
      <c r="B23" s="10"/>
      <c r="C23" s="11"/>
      <c r="D23" s="9"/>
      <c r="E23" s="12"/>
      <c r="F23" s="14" t="s">
        <v>34</v>
      </c>
      <c r="G23" s="15">
        <v>4970.3999999999996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</row>
    <row r="24" spans="1:46" s="2" customFormat="1" ht="15.75" customHeight="1" x14ac:dyDescent="0.2">
      <c r="A24" s="9"/>
      <c r="B24" s="10"/>
      <c r="C24" s="11"/>
      <c r="D24" s="9"/>
      <c r="E24" s="12"/>
      <c r="F24" s="14" t="s">
        <v>35</v>
      </c>
      <c r="G24" s="15">
        <v>4384.8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</row>
    <row r="25" spans="1:46" s="2" customFormat="1" ht="15.75" customHeight="1" x14ac:dyDescent="0.2">
      <c r="A25" s="9"/>
      <c r="B25" s="10"/>
      <c r="C25" s="11"/>
      <c r="D25" s="9"/>
      <c r="E25" s="12"/>
      <c r="F25" s="14" t="s">
        <v>36</v>
      </c>
      <c r="G25" s="15">
        <v>292.8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</row>
    <row r="26" spans="1:46" s="2" customFormat="1" ht="15.75" customHeight="1" x14ac:dyDescent="0.2">
      <c r="A26" s="9"/>
      <c r="B26" s="10"/>
      <c r="C26" s="11"/>
      <c r="D26" s="9"/>
      <c r="E26" s="12"/>
      <c r="F26" s="14" t="s">
        <v>37</v>
      </c>
      <c r="G26" s="15">
        <v>8184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</row>
    <row r="27" spans="1:46" s="2" customFormat="1" ht="15.75" customHeight="1" x14ac:dyDescent="0.2">
      <c r="A27" s="9"/>
      <c r="B27" s="10"/>
      <c r="C27" s="11"/>
      <c r="D27" s="9"/>
      <c r="E27" s="12"/>
      <c r="F27" s="14" t="s">
        <v>38</v>
      </c>
      <c r="G27" s="15">
        <v>1227.5999999999999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</row>
    <row r="28" spans="1:46" x14ac:dyDescent="0.2">
      <c r="A28" s="29" t="s">
        <v>39</v>
      </c>
      <c r="F28" s="4"/>
      <c r="G28" s="30">
        <f>SUM(G7:G27)</f>
        <v>56456.530000000006</v>
      </c>
    </row>
    <row r="30" spans="1:46" x14ac:dyDescent="0.2">
      <c r="A30" s="4" t="s">
        <v>15</v>
      </c>
      <c r="D30" s="4" t="s">
        <v>10</v>
      </c>
      <c r="F30" s="4" t="s">
        <v>11</v>
      </c>
    </row>
    <row r="31" spans="1:46" x14ac:dyDescent="0.2">
      <c r="B31" s="4" t="s">
        <v>9</v>
      </c>
      <c r="D31" s="4" t="s">
        <v>13</v>
      </c>
      <c r="F31" s="4" t="s">
        <v>12</v>
      </c>
    </row>
    <row r="33" spans="1:1" x14ac:dyDescent="0.2">
      <c r="A33" s="5">
        <v>42718</v>
      </c>
    </row>
    <row r="34" spans="1:1" x14ac:dyDescent="0.2">
      <c r="A34" s="4"/>
    </row>
    <row r="35" spans="1:1" x14ac:dyDescent="0.2">
      <c r="A35" s="5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23" bottom="0.16" header="0.13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2016-12-14T07:38:58Z</cp:lastPrinted>
  <dcterms:created xsi:type="dcterms:W3CDTF">2015-12-03T14:55:00Z</dcterms:created>
  <dcterms:modified xsi:type="dcterms:W3CDTF">2016-12-14T07:39:32Z</dcterms:modified>
</cp:coreProperties>
</file>