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10" windowWidth="14940" windowHeight="891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32" i="1" l="1"/>
  <c r="G5" i="1" l="1"/>
</calcChain>
</file>

<file path=xl/sharedStrings.xml><?xml version="1.0" encoding="utf-8"?>
<sst xmlns="http://schemas.openxmlformats.org/spreadsheetml/2006/main" count="44" uniqueCount="44">
  <si>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</si>
  <si>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</si>
  <si>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</si>
  <si>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</si>
  <si>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</si>
  <si>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</si>
  <si>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</si>
  <si>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</si>
  <si>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</si>
  <si>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</si>
  <si>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</si>
  <si>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</si>
  <si>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</si>
  <si>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</si>
  <si>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Медилон ЕООД</t>
  </si>
  <si>
    <t>1.Гл. счетоводител:</t>
  </si>
  <si>
    <t>обща сума:</t>
  </si>
  <si>
    <t>VІІ-35-43/26,02,2015</t>
  </si>
  <si>
    <t>Доставка на консумативи, използвани при анестезия и интензивно лечение по обособени позиции VІІІ</t>
  </si>
  <si>
    <t>0000004329/09,04,2015</t>
  </si>
  <si>
    <t>0000004353/16,04,2015</t>
  </si>
  <si>
    <t>0000004364/21,04,2015</t>
  </si>
  <si>
    <t>0000004378/07,05,2015</t>
  </si>
  <si>
    <t>0000004380/07,05,2015</t>
  </si>
  <si>
    <t>0000004403/15,05,2015</t>
  </si>
  <si>
    <t>0000004398/14,05,2015</t>
  </si>
  <si>
    <t>0000004413/19,05,2015</t>
  </si>
  <si>
    <t>0000004457/15,06,2015</t>
  </si>
  <si>
    <t>0000004453/10,06,2015</t>
  </si>
  <si>
    <t>0000004485/22,06,2015</t>
  </si>
  <si>
    <t>0000004470/16,06,2015</t>
  </si>
  <si>
    <t>0000004557/28,07,2015</t>
  </si>
  <si>
    <t>0000004618/15,09,2015</t>
  </si>
  <si>
    <t>0000004692/26,10,2015</t>
  </si>
  <si>
    <t>0000004712/02,11,2015</t>
  </si>
  <si>
    <t>0000004750/13,11,2015</t>
  </si>
  <si>
    <t>0000004766/18,11,2015</t>
  </si>
  <si>
    <t>0000005044/26,11,2015</t>
  </si>
  <si>
    <t>0000004976/09,02,2016</t>
  </si>
  <si>
    <t>0000010006/22,02,2016</t>
  </si>
  <si>
    <t>0000010016/26,02,2016</t>
  </si>
  <si>
    <t>0000010037/11,03,2016</t>
  </si>
  <si>
    <t>0000010117/12,04,2016</t>
  </si>
  <si>
    <t>0000010188/20,05,2016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</si>
</sst>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3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/>
    <xf numFmtId="2" fontId="8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zoomScaleNormal="100" workbookViewId="0">
      <selection activeCell="A37" sqref="A37"/>
    </sheetView>
  </sheetViews>
  <sheetFormatPr defaultRowHeight="12.75" x14ac:dyDescent="0.2"/>
  <cols>
    <col min="1" max="1" width="10.140625" customWidth="1"/>
    <col min="2" max="2" width="15.7109375" customWidth="1"/>
    <col min="3" max="3" width="32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14" t="s">
        <v>8</v>
      </c>
      <c r="B1" s="14"/>
      <c r="C1" s="14"/>
      <c r="D1" s="14"/>
      <c r="E1" s="14"/>
      <c r="F1" s="14"/>
      <c r="G1" s="14"/>
      <c r="H1" s="14"/>
    </row>
    <row r="2" spans="1:50" s="13" customFormat="1" ht="18.75" customHeight="1" x14ac:dyDescent="0.2">
      <c r="A2" s="15" t="s">
        <v>7</v>
      </c>
      <c r="B2" s="15"/>
      <c r="C2" s="15"/>
      <c r="D2" s="15"/>
      <c r="E2" s="15"/>
      <c r="F2" s="15"/>
      <c r="G2" s="15"/>
      <c r="H2" s="15"/>
    </row>
    <row r="3" spans="1:50" x14ac:dyDescent="0.2">
      <c r="A3" s="16"/>
      <c r="B3" s="16"/>
      <c r="C3" s="16"/>
      <c r="D3" s="16"/>
      <c r="E3" s="16"/>
      <c r="F3" s="16"/>
      <c r="G3" s="16"/>
      <c r="H3" s="16"/>
    </row>
    <row r="4" spans="1:50" ht="40.5" customHeight="1" x14ac:dyDescent="0.2">
      <c r="A4" s="17" t="s">
        <v>0</v>
      </c>
      <c r="B4" s="17" t="s">
        <v>1</v>
      </c>
      <c r="C4" s="17" t="s">
        <v>2</v>
      </c>
      <c r="D4" s="17" t="s">
        <v>3</v>
      </c>
      <c r="E4" s="18" t="s">
        <v>4</v>
      </c>
      <c r="F4" s="18" t="s">
        <v>5</v>
      </c>
      <c r="G4" s="18" t="s">
        <v>6</v>
      </c>
      <c r="H4" s="16"/>
    </row>
    <row r="5" spans="1:50" s="2" customFormat="1" ht="28.5" customHeight="1" x14ac:dyDescent="0.2">
      <c r="A5" s="19">
        <v>1</v>
      </c>
      <c r="B5" s="20" t="s">
        <v>17</v>
      </c>
      <c r="C5" s="21" t="s">
        <v>18</v>
      </c>
      <c r="D5" s="19" t="s">
        <v>14</v>
      </c>
      <c r="E5" s="22">
        <v>42703</v>
      </c>
      <c r="F5" s="23"/>
      <c r="G5" s="24">
        <f>G32</f>
        <v>37271.880000000005</v>
      </c>
      <c r="H5" s="1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12.75" customHeight="1" x14ac:dyDescent="0.2">
      <c r="A6" s="25"/>
      <c r="B6" s="26"/>
      <c r="C6" s="27"/>
      <c r="D6" s="25"/>
      <c r="E6" s="22"/>
      <c r="F6" s="28"/>
      <c r="G6" s="29"/>
      <c r="H6" s="1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s="2" customFormat="1" ht="15" customHeight="1" x14ac:dyDescent="0.2">
      <c r="A7" s="18"/>
      <c r="B7" s="30"/>
      <c r="C7" s="31"/>
      <c r="D7" s="18"/>
      <c r="E7" s="32"/>
      <c r="F7" s="10" t="s">
        <v>19</v>
      </c>
      <c r="G7" s="6">
        <v>478.8</v>
      </c>
      <c r="H7" s="16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s="2" customFormat="1" ht="13.5" customHeight="1" x14ac:dyDescent="0.2">
      <c r="A8" s="18"/>
      <c r="B8" s="30"/>
      <c r="C8" s="31"/>
      <c r="D8" s="18"/>
      <c r="E8" s="32"/>
      <c r="F8" s="10" t="s">
        <v>20</v>
      </c>
      <c r="G8" s="6">
        <v>2073.6</v>
      </c>
      <c r="H8" s="16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50" s="2" customFormat="1" ht="14.25" customHeight="1" x14ac:dyDescent="0.2">
      <c r="A9" s="18"/>
      <c r="B9" s="30"/>
      <c r="C9" s="31"/>
      <c r="D9" s="18"/>
      <c r="E9" s="32"/>
      <c r="F9" s="10" t="s">
        <v>21</v>
      </c>
      <c r="G9" s="6">
        <v>638.4</v>
      </c>
      <c r="H9" s="16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50" s="2" customFormat="1" ht="14.25" customHeight="1" x14ac:dyDescent="0.2">
      <c r="A10" s="18"/>
      <c r="B10" s="30"/>
      <c r="C10" s="31"/>
      <c r="D10" s="18"/>
      <c r="E10" s="32"/>
      <c r="F10" s="10" t="s">
        <v>22</v>
      </c>
      <c r="G10" s="7">
        <v>540</v>
      </c>
      <c r="H10" s="16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</row>
    <row r="11" spans="1:50" s="2" customFormat="1" ht="13.5" customHeight="1" x14ac:dyDescent="0.2">
      <c r="A11" s="18"/>
      <c r="B11" s="30"/>
      <c r="C11" s="31"/>
      <c r="D11" s="18"/>
      <c r="E11" s="32"/>
      <c r="F11" s="10" t="s">
        <v>23</v>
      </c>
      <c r="G11" s="6">
        <v>63.84</v>
      </c>
      <c r="H11" s="16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</row>
    <row r="12" spans="1:50" s="2" customFormat="1" ht="15.75" customHeight="1" x14ac:dyDescent="0.2">
      <c r="A12" s="17"/>
      <c r="B12" s="33"/>
      <c r="C12" s="34"/>
      <c r="D12" s="17"/>
      <c r="E12" s="32"/>
      <c r="F12" s="10" t="s">
        <v>24</v>
      </c>
      <c r="G12" s="6">
        <v>2998.8</v>
      </c>
      <c r="H12" s="16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</row>
    <row r="13" spans="1:50" s="2" customFormat="1" ht="15.75" customHeight="1" x14ac:dyDescent="0.2">
      <c r="A13" s="17"/>
      <c r="B13" s="33"/>
      <c r="C13" s="34"/>
      <c r="D13" s="17"/>
      <c r="E13" s="32"/>
      <c r="F13" s="10" t="s">
        <v>25</v>
      </c>
      <c r="G13" s="6">
        <v>1149.3599999999999</v>
      </c>
      <c r="H13" s="16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</row>
    <row r="14" spans="1:50" s="2" customFormat="1" ht="15.75" customHeight="1" x14ac:dyDescent="0.2">
      <c r="A14" s="17"/>
      <c r="B14" s="33"/>
      <c r="C14" s="34"/>
      <c r="D14" s="17"/>
      <c r="E14" s="32"/>
      <c r="F14" s="10" t="s">
        <v>26</v>
      </c>
      <c r="G14" s="6">
        <v>478.8</v>
      </c>
      <c r="H14" s="16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50" s="2" customFormat="1" ht="15.75" customHeight="1" x14ac:dyDescent="0.2">
      <c r="A15" s="17"/>
      <c r="B15" s="33"/>
      <c r="C15" s="34"/>
      <c r="D15" s="17"/>
      <c r="E15" s="32"/>
      <c r="F15" s="10" t="s">
        <v>27</v>
      </c>
      <c r="G15" s="6">
        <v>2540.16</v>
      </c>
      <c r="H15" s="1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50" s="2" customFormat="1" ht="15.75" customHeight="1" x14ac:dyDescent="0.2">
      <c r="A16" s="17"/>
      <c r="B16" s="33"/>
      <c r="C16" s="34"/>
      <c r="D16" s="17"/>
      <c r="E16" s="32"/>
      <c r="F16" s="5" t="s">
        <v>28</v>
      </c>
      <c r="G16" s="6">
        <v>24</v>
      </c>
      <c r="H16" s="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2" customFormat="1" ht="15.75" customHeight="1" x14ac:dyDescent="0.2">
      <c r="A17" s="17"/>
      <c r="B17" s="33"/>
      <c r="C17" s="34"/>
      <c r="D17" s="17"/>
      <c r="E17" s="32"/>
      <c r="F17" s="5" t="s">
        <v>29</v>
      </c>
      <c r="G17" s="6">
        <v>638.4</v>
      </c>
      <c r="H17" s="1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2" customFormat="1" ht="15.75" customHeight="1" x14ac:dyDescent="0.2">
      <c r="A18" s="17"/>
      <c r="B18" s="33"/>
      <c r="C18" s="34"/>
      <c r="D18" s="17"/>
      <c r="E18" s="32"/>
      <c r="F18" s="5" t="s">
        <v>30</v>
      </c>
      <c r="G18" s="6">
        <v>540</v>
      </c>
      <c r="H18" s="1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2" customFormat="1" ht="15.75" customHeight="1" x14ac:dyDescent="0.2">
      <c r="A19" s="17"/>
      <c r="B19" s="33"/>
      <c r="C19" s="34"/>
      <c r="D19" s="17"/>
      <c r="E19" s="32"/>
      <c r="F19" s="8" t="s">
        <v>31</v>
      </c>
      <c r="G19" s="6">
        <v>1287.1199999999999</v>
      </c>
      <c r="H19" s="1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2" customFormat="1" ht="15.75" customHeight="1" x14ac:dyDescent="0.2">
      <c r="A20" s="17"/>
      <c r="B20" s="33"/>
      <c r="C20" s="34"/>
      <c r="D20" s="17"/>
      <c r="E20" s="32"/>
      <c r="F20" s="8" t="s">
        <v>32</v>
      </c>
      <c r="G20" s="6">
        <v>2233.1999999999998</v>
      </c>
      <c r="H20" s="1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2" customFormat="1" ht="15.75" customHeight="1" x14ac:dyDescent="0.2">
      <c r="A21" s="17"/>
      <c r="B21" s="33"/>
      <c r="C21" s="34"/>
      <c r="D21" s="17"/>
      <c r="E21" s="32"/>
      <c r="F21" s="8" t="s">
        <v>33</v>
      </c>
      <c r="G21" s="6">
        <v>1036.8</v>
      </c>
      <c r="H21" s="16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2" customFormat="1" ht="15.75" customHeight="1" x14ac:dyDescent="0.2">
      <c r="A22" s="17"/>
      <c r="B22" s="33"/>
      <c r="C22" s="34"/>
      <c r="D22" s="17"/>
      <c r="E22" s="32"/>
      <c r="F22" s="8" t="s">
        <v>34</v>
      </c>
      <c r="G22" s="6">
        <v>925.2</v>
      </c>
      <c r="H22" s="16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2" customFormat="1" ht="15.75" customHeight="1" x14ac:dyDescent="0.2">
      <c r="A23" s="17"/>
      <c r="B23" s="33"/>
      <c r="C23" s="34"/>
      <c r="D23" s="17"/>
      <c r="E23" s="32"/>
      <c r="F23" s="8" t="s">
        <v>35</v>
      </c>
      <c r="G23" s="6">
        <v>2073.6</v>
      </c>
      <c r="H23" s="16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2" customFormat="1" ht="15.75" customHeight="1" x14ac:dyDescent="0.2">
      <c r="A24" s="17"/>
      <c r="B24" s="33"/>
      <c r="C24" s="34"/>
      <c r="D24" s="17"/>
      <c r="E24" s="32"/>
      <c r="F24" s="8" t="s">
        <v>36</v>
      </c>
      <c r="G24" s="6">
        <v>595.20000000000005</v>
      </c>
      <c r="H24" s="16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2" customFormat="1" ht="15.75" customHeight="1" x14ac:dyDescent="0.2">
      <c r="A25" s="17"/>
      <c r="B25" s="33"/>
      <c r="C25" s="34"/>
      <c r="D25" s="17"/>
      <c r="E25" s="32"/>
      <c r="F25" s="11" t="s">
        <v>37</v>
      </c>
      <c r="G25" s="12">
        <v>1815</v>
      </c>
      <c r="H25" s="16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" customFormat="1" ht="15.75" customHeight="1" x14ac:dyDescent="0.2">
      <c r="A26" s="17"/>
      <c r="B26" s="33"/>
      <c r="C26" s="34"/>
      <c r="D26" s="17"/>
      <c r="E26" s="32"/>
      <c r="F26" s="8" t="s">
        <v>38</v>
      </c>
      <c r="G26" s="9">
        <v>2073.6</v>
      </c>
      <c r="H26" s="1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2" customFormat="1" ht="15.75" customHeight="1" x14ac:dyDescent="0.2">
      <c r="A27" s="17"/>
      <c r="B27" s="33"/>
      <c r="C27" s="34"/>
      <c r="D27" s="17"/>
      <c r="E27" s="32"/>
      <c r="F27" s="8" t="s">
        <v>39</v>
      </c>
      <c r="G27" s="9">
        <v>540</v>
      </c>
      <c r="H27" s="16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2" customFormat="1" ht="15.75" customHeight="1" x14ac:dyDescent="0.2">
      <c r="A28" s="17"/>
      <c r="B28" s="33"/>
      <c r="C28" s="34"/>
      <c r="D28" s="17"/>
      <c r="E28" s="32"/>
      <c r="F28" s="8" t="s">
        <v>40</v>
      </c>
      <c r="G28" s="9">
        <v>3650.4</v>
      </c>
      <c r="H28" s="16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2" customFormat="1" ht="15.75" customHeight="1" x14ac:dyDescent="0.2">
      <c r="A29" s="17"/>
      <c r="B29" s="33"/>
      <c r="C29" s="34"/>
      <c r="D29" s="17"/>
      <c r="E29" s="32"/>
      <c r="F29" s="8" t="s">
        <v>41</v>
      </c>
      <c r="G29" s="9">
        <v>243</v>
      </c>
      <c r="H29" s="16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2" customFormat="1" ht="15.75" customHeight="1" x14ac:dyDescent="0.2">
      <c r="A30" s="17"/>
      <c r="B30" s="33"/>
      <c r="C30" s="34"/>
      <c r="D30" s="17"/>
      <c r="E30" s="32"/>
      <c r="F30" s="8" t="s">
        <v>42</v>
      </c>
      <c r="G30" s="9">
        <v>7597.8</v>
      </c>
      <c r="H30" s="16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</row>
    <row r="31" spans="1:45" s="2" customFormat="1" ht="15.75" customHeight="1" x14ac:dyDescent="0.2">
      <c r="A31" s="17"/>
      <c r="B31" s="33"/>
      <c r="C31" s="34"/>
      <c r="D31" s="17"/>
      <c r="E31" s="32"/>
      <c r="F31" s="8" t="s">
        <v>43</v>
      </c>
      <c r="G31" s="9">
        <v>1036.8</v>
      </c>
      <c r="H31" s="16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x14ac:dyDescent="0.2">
      <c r="A32" s="35" t="s">
        <v>16</v>
      </c>
      <c r="B32" s="16"/>
      <c r="C32" s="16"/>
      <c r="D32" s="16"/>
      <c r="E32" s="16"/>
      <c r="F32" s="16"/>
      <c r="G32" s="36">
        <f>SUM(G7:G31)</f>
        <v>37271.880000000005</v>
      </c>
      <c r="H32" s="16"/>
    </row>
    <row r="33" spans="1:8" x14ac:dyDescent="0.2">
      <c r="A33" s="16"/>
      <c r="B33" s="16"/>
      <c r="C33" s="16"/>
      <c r="D33" s="16"/>
      <c r="E33" s="16"/>
      <c r="F33" s="16"/>
      <c r="G33" s="16"/>
      <c r="H33" s="16"/>
    </row>
    <row r="34" spans="1:8" x14ac:dyDescent="0.2">
      <c r="A34" s="16" t="s">
        <v>15</v>
      </c>
      <c r="B34" s="16"/>
      <c r="C34" s="16"/>
      <c r="D34" s="16" t="s">
        <v>10</v>
      </c>
      <c r="E34" s="16"/>
      <c r="F34" s="16" t="s">
        <v>11</v>
      </c>
      <c r="G34" s="16"/>
      <c r="H34" s="16"/>
    </row>
    <row r="35" spans="1:8" x14ac:dyDescent="0.2">
      <c r="A35" s="16"/>
      <c r="B35" s="16" t="s">
        <v>9</v>
      </c>
      <c r="C35" s="16"/>
      <c r="D35" s="16" t="s">
        <v>13</v>
      </c>
      <c r="E35" s="16"/>
      <c r="F35" s="16" t="s">
        <v>12</v>
      </c>
      <c r="G35" s="16"/>
      <c r="H35" s="16"/>
    </row>
    <row r="36" spans="1:8" x14ac:dyDescent="0.2">
      <c r="A36" s="16"/>
      <c r="B36" s="16"/>
      <c r="C36" s="16"/>
      <c r="D36" s="16"/>
      <c r="E36" s="16"/>
      <c r="F36" s="4">
        <v>42718</v>
      </c>
      <c r="G36" s="16"/>
      <c r="H36" s="16"/>
    </row>
    <row r="37" spans="1:8" x14ac:dyDescent="0.2">
      <c r="A37" s="4"/>
    </row>
    <row r="38" spans="1:8" x14ac:dyDescent="0.2">
      <c r="A38" s="3"/>
    </row>
    <row r="39" spans="1:8" x14ac:dyDescent="0.2">
      <c r="A39" s="4"/>
    </row>
  </sheetData>
  <mergeCells count="9">
    <mergeCell ref="A5:A6"/>
    <mergeCell ref="B5:B6"/>
    <mergeCell ref="C5:C6"/>
    <mergeCell ref="D5:D6"/>
    <mergeCell ref="E5:E6"/>
    <mergeCell ref="F5:F6"/>
    <mergeCell ref="G5:G6"/>
    <mergeCell ref="A1:H1"/>
    <mergeCell ref="A2:H2"/>
  </mergeCells>
  <pageMargins left="1.1200000000000001" right="0.28000000000000003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2016-12-14T07:53:59Z</cp:lastPrinted>
  <dcterms:created xsi:type="dcterms:W3CDTF">2015-12-03T14:55:00Z</dcterms:created>
  <dcterms:modified xsi:type="dcterms:W3CDTF">2016-12-14T07:55:58Z</dcterms:modified>
</cp:coreProperties>
</file>