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F29" i="1" l="1"/>
  <c r="G5" i="1"/>
</calcChain>
</file>

<file path=xl/sharedStrings.xml><?xml version="1.0" encoding="utf-8"?>
<sst xmlns="http://schemas.openxmlformats.org/spreadsheetml/2006/main" count="42" uniqueCount="42">
  <si>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</si>
  <si>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</si>
  <si>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</si>
  <si>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</si>
  <si>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</si>
  <si>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</si>
  <si>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</si>
  <si>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</si>
  <si>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</si>
  <si>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</si>
  <si>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</si>
  <si>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</si>
  <si>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</si>
  <si>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</si>
  <si>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</si>
  <si>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</si>
  <si>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</si>
  <si>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Б.БРАУН МЕДИКАЛ ЕООД</t>
  </si>
  <si>
    <t>VII-5-126/12,07,2016</t>
  </si>
  <si>
    <t>Доставка на общоболнични медицински изделия /консумативи/ по обособени позиции - 15</t>
  </si>
  <si>
    <t>0000122497/01.11.2016</t>
  </si>
  <si>
    <t>0000122603/02.11.2016</t>
  </si>
  <si>
    <t>0000123478/15.11.2016</t>
  </si>
  <si>
    <t>0000123479/15.11.2016</t>
  </si>
  <si>
    <t>0000123430/15.11.2016</t>
  </si>
  <si>
    <t>0000012384/21.11.2016</t>
  </si>
  <si>
    <t>0000124322/28.11.2016</t>
  </si>
  <si>
    <t>0000124400/29.11.2016</t>
  </si>
  <si>
    <t>0000126005/21,12,2016</t>
  </si>
  <si>
    <t>0000127511/18.01.2017</t>
  </si>
  <si>
    <t>0000127741/23.01.2017</t>
  </si>
  <si>
    <t>0000127739/23.01.2017</t>
  </si>
  <si>
    <t>0000128084/30.01.2017</t>
  </si>
  <si>
    <t>0000127238/16.01.2017</t>
  </si>
  <si>
    <t>0000128327/01.02.2017</t>
  </si>
  <si>
    <t>0000129021/09.02.2017</t>
  </si>
  <si>
    <t>0000130274/01.03.2017</t>
  </si>
  <si>
    <t>0000130835/09.03.2017</t>
  </si>
  <si>
    <t>0000131060/13.03.2017</t>
  </si>
  <si>
    <t>0000131272/15.03.2017</t>
  </si>
  <si>
    <t>0000132204/30.03.2017</t>
  </si>
  <si>
    <t>0000132692/05.04.2017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</si>
</sst>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8">
    <xf numFmtId="0" fontId="0" fillId="0" borderId="0" xfId="0" applyNumberFormat="1" applyFont="1" applyFill="1" applyBorder="1" applyAlignment="1"/>
    <xf numFmtId="14" fontId="3" fillId="0" borderId="1" xfId="0" applyNumberFormat="1" applyFont="1" applyFill="1" applyBorder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right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49" fontId="1" fillId="2" borderId="2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/>
    <xf numFmtId="49" fontId="1" fillId="2" borderId="3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/>
    <xf numFmtId="14" fontId="2" fillId="0" borderId="1" xfId="0" applyNumberFormat="1" applyFont="1" applyFill="1" applyBorder="1" applyAlignment="1"/>
    <xf numFmtId="2" fontId="2" fillId="0" borderId="0" xfId="0" applyNumberFormat="1" applyFont="1" applyFill="1" applyBorder="1" applyAlignment="1"/>
    <xf numFmtId="14" fontId="2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tabSelected="1" topLeftCell="A4" zoomScaleNormal="100" workbookViewId="0">
      <selection activeCell="J34" sqref="J34"/>
    </sheetView>
  </sheetViews>
  <sheetFormatPr defaultRowHeight="11.25" x14ac:dyDescent="0.2"/>
  <cols>
    <col min="1" max="1" width="10.140625" style="19" customWidth="1"/>
    <col min="2" max="2" width="18.7109375" style="19" customWidth="1"/>
    <col min="3" max="3" width="19" style="19" customWidth="1"/>
    <col min="4" max="5" width="20" style="19" customWidth="1"/>
    <col min="6" max="6" width="22.140625" style="19" customWidth="1"/>
    <col min="7" max="7" width="13.140625" style="19" customWidth="1"/>
    <col min="8" max="16384" width="9.140625" style="19"/>
  </cols>
  <sheetData>
    <row r="1" spans="1:50" s="17" customFormat="1" x14ac:dyDescent="0.2">
      <c r="A1" s="16" t="s">
        <v>8</v>
      </c>
      <c r="B1" s="16"/>
      <c r="C1" s="16"/>
      <c r="D1" s="16"/>
      <c r="E1" s="16"/>
      <c r="F1" s="16"/>
      <c r="G1" s="16"/>
    </row>
    <row r="2" spans="1:50" ht="18.75" customHeight="1" x14ac:dyDescent="0.2">
      <c r="A2" s="18" t="s">
        <v>7</v>
      </c>
      <c r="B2" s="18"/>
      <c r="C2" s="18"/>
      <c r="D2" s="18"/>
      <c r="E2" s="18"/>
      <c r="F2" s="18"/>
      <c r="G2" s="18"/>
    </row>
    <row r="4" spans="1:50" ht="40.5" customHeight="1" x14ac:dyDescent="0.2">
      <c r="A4" s="2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3" t="s">
        <v>5</v>
      </c>
      <c r="G4" s="3" t="s">
        <v>6</v>
      </c>
    </row>
    <row r="5" spans="1:50" s="22" customFormat="1" ht="28.5" customHeight="1" x14ac:dyDescent="0.2">
      <c r="A5" s="7">
        <v>1</v>
      </c>
      <c r="B5" s="9" t="s">
        <v>18</v>
      </c>
      <c r="C5" s="11" t="s">
        <v>19</v>
      </c>
      <c r="D5" s="7" t="s">
        <v>17</v>
      </c>
      <c r="E5" s="14">
        <v>42912</v>
      </c>
      <c r="F5" s="20"/>
      <c r="G5" s="21">
        <f>F29</f>
        <v>25656.509999999995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</row>
    <row r="6" spans="1:50" s="22" customFormat="1" ht="34.5" customHeight="1" x14ac:dyDescent="0.2">
      <c r="A6" s="8"/>
      <c r="B6" s="10"/>
      <c r="C6" s="12"/>
      <c r="D6" s="8"/>
      <c r="E6" s="15"/>
      <c r="F6" s="23"/>
      <c r="G6" s="21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</row>
    <row r="7" spans="1:50" s="22" customFormat="1" ht="12" x14ac:dyDescent="0.2">
      <c r="A7" s="3"/>
      <c r="B7" s="4"/>
      <c r="C7" s="5"/>
      <c r="D7" s="3"/>
      <c r="E7" s="6" t="s">
        <v>20</v>
      </c>
      <c r="F7" s="13">
        <v>1207.68</v>
      </c>
      <c r="G7" s="1">
        <v>42912</v>
      </c>
      <c r="H7" s="24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</row>
    <row r="8" spans="1:50" s="22" customFormat="1" ht="12" x14ac:dyDescent="0.2">
      <c r="A8" s="3"/>
      <c r="B8" s="4"/>
      <c r="C8" s="5"/>
      <c r="D8" s="3"/>
      <c r="E8" s="6" t="s">
        <v>21</v>
      </c>
      <c r="F8" s="13">
        <v>301.92</v>
      </c>
      <c r="G8" s="1">
        <v>42912</v>
      </c>
      <c r="H8" s="24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</row>
    <row r="9" spans="1:50" s="22" customFormat="1" ht="21.75" customHeight="1" x14ac:dyDescent="0.2">
      <c r="A9" s="3"/>
      <c r="B9" s="4"/>
      <c r="C9" s="5"/>
      <c r="D9" s="3"/>
      <c r="E9" s="6" t="s">
        <v>22</v>
      </c>
      <c r="F9" s="13">
        <v>359.99</v>
      </c>
      <c r="G9" s="1">
        <v>42912</v>
      </c>
      <c r="H9" s="24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 s="22" customFormat="1" ht="12.75" customHeight="1" x14ac:dyDescent="0.2">
      <c r="A10" s="3"/>
      <c r="B10" s="4"/>
      <c r="C10" s="5"/>
      <c r="D10" s="3"/>
      <c r="E10" s="6" t="s">
        <v>23</v>
      </c>
      <c r="F10" s="13">
        <v>2667.34</v>
      </c>
      <c r="G10" s="1">
        <v>42912</v>
      </c>
      <c r="H10" s="24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</row>
    <row r="11" spans="1:50" s="22" customFormat="1" ht="21" customHeight="1" x14ac:dyDescent="0.2">
      <c r="A11" s="3"/>
      <c r="B11" s="4"/>
      <c r="C11" s="5"/>
      <c r="D11" s="3"/>
      <c r="E11" s="6" t="s">
        <v>24</v>
      </c>
      <c r="F11" s="13">
        <v>4294.8100000000004</v>
      </c>
      <c r="G11" s="1">
        <v>42912</v>
      </c>
      <c r="H11" s="24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</row>
    <row r="12" spans="1:50" s="22" customFormat="1" ht="12" x14ac:dyDescent="0.2">
      <c r="A12" s="3"/>
      <c r="B12" s="4"/>
      <c r="C12" s="5"/>
      <c r="D12" s="3"/>
      <c r="E12" s="6" t="s">
        <v>25</v>
      </c>
      <c r="F12" s="13">
        <v>1518.48</v>
      </c>
      <c r="G12" s="1">
        <v>42912</v>
      </c>
      <c r="H12" s="24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</row>
    <row r="13" spans="1:50" s="22" customFormat="1" ht="15.75" customHeight="1" x14ac:dyDescent="0.2">
      <c r="A13" s="3"/>
      <c r="B13" s="4"/>
      <c r="C13" s="5"/>
      <c r="D13" s="3"/>
      <c r="E13" s="6" t="s">
        <v>26</v>
      </c>
      <c r="F13" s="13">
        <v>679.32</v>
      </c>
      <c r="G13" s="1">
        <v>42912</v>
      </c>
      <c r="H13" s="24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</row>
    <row r="14" spans="1:50" s="22" customFormat="1" ht="20.25" customHeight="1" x14ac:dyDescent="0.2">
      <c r="A14" s="3"/>
      <c r="B14" s="4"/>
      <c r="C14" s="5"/>
      <c r="D14" s="3"/>
      <c r="E14" s="6" t="s">
        <v>27</v>
      </c>
      <c r="F14" s="13">
        <v>84</v>
      </c>
      <c r="G14" s="1">
        <v>42912</v>
      </c>
      <c r="H14" s="24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</row>
    <row r="15" spans="1:50" s="22" customFormat="1" ht="20.25" customHeight="1" x14ac:dyDescent="0.2">
      <c r="A15" s="3"/>
      <c r="B15" s="4"/>
      <c r="C15" s="5"/>
      <c r="D15" s="3"/>
      <c r="E15" s="6" t="s">
        <v>28</v>
      </c>
      <c r="F15" s="13">
        <v>105</v>
      </c>
      <c r="G15" s="1">
        <v>42912</v>
      </c>
      <c r="H15" s="24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1:50" s="22" customFormat="1" ht="20.25" customHeight="1" x14ac:dyDescent="0.2">
      <c r="A16" s="3"/>
      <c r="B16" s="4"/>
      <c r="C16" s="5"/>
      <c r="D16" s="3"/>
      <c r="E16" s="6" t="s">
        <v>29</v>
      </c>
      <c r="F16" s="13">
        <v>5194.8</v>
      </c>
      <c r="G16" s="1">
        <v>42912</v>
      </c>
      <c r="H16" s="24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</row>
    <row r="17" spans="1:8" ht="12" x14ac:dyDescent="0.2">
      <c r="A17" s="22"/>
      <c r="B17" s="22"/>
      <c r="C17" s="22"/>
      <c r="D17" s="22"/>
      <c r="E17" s="6" t="s">
        <v>30</v>
      </c>
      <c r="F17" s="13">
        <v>14.7</v>
      </c>
      <c r="G17" s="1">
        <v>42912</v>
      </c>
      <c r="H17" s="24"/>
    </row>
    <row r="18" spans="1:8" ht="12" x14ac:dyDescent="0.2">
      <c r="A18" s="22"/>
      <c r="B18" s="22"/>
      <c r="C18" s="22"/>
      <c r="D18" s="22"/>
      <c r="E18" s="6" t="s">
        <v>31</v>
      </c>
      <c r="F18" s="13">
        <v>2.1</v>
      </c>
      <c r="G18" s="1">
        <v>42912</v>
      </c>
    </row>
    <row r="19" spans="1:8" ht="12" x14ac:dyDescent="0.2">
      <c r="A19" s="22"/>
      <c r="B19" s="22"/>
      <c r="C19" s="22"/>
      <c r="D19" s="22"/>
      <c r="E19" s="6" t="s">
        <v>32</v>
      </c>
      <c r="F19" s="13">
        <v>105</v>
      </c>
      <c r="G19" s="1">
        <v>42912</v>
      </c>
    </row>
    <row r="20" spans="1:8" ht="12" x14ac:dyDescent="0.2">
      <c r="A20" s="22"/>
      <c r="B20" s="22"/>
      <c r="C20" s="22"/>
      <c r="D20" s="22"/>
      <c r="E20" s="6" t="s">
        <v>33</v>
      </c>
      <c r="F20" s="13">
        <v>102.9</v>
      </c>
      <c r="G20" s="1">
        <v>42912</v>
      </c>
    </row>
    <row r="21" spans="1:8" ht="12" x14ac:dyDescent="0.2">
      <c r="A21" s="22"/>
      <c r="B21" s="22"/>
      <c r="C21" s="22"/>
      <c r="D21" s="22"/>
      <c r="E21" s="6" t="s">
        <v>34</v>
      </c>
      <c r="F21" s="13">
        <v>90.3</v>
      </c>
      <c r="G21" s="1">
        <v>42912</v>
      </c>
    </row>
    <row r="22" spans="1:8" ht="12" x14ac:dyDescent="0.2">
      <c r="A22" s="22"/>
      <c r="B22" s="22"/>
      <c r="C22" s="22"/>
      <c r="D22" s="22"/>
      <c r="E22" s="6" t="s">
        <v>35</v>
      </c>
      <c r="F22" s="13">
        <v>210</v>
      </c>
      <c r="G22" s="1">
        <v>42912</v>
      </c>
    </row>
    <row r="23" spans="1:8" ht="12" x14ac:dyDescent="0.2">
      <c r="A23" s="22"/>
      <c r="B23" s="22"/>
      <c r="C23" s="22"/>
      <c r="D23" s="22"/>
      <c r="E23" s="6" t="s">
        <v>36</v>
      </c>
      <c r="F23" s="13">
        <v>898.14</v>
      </c>
      <c r="G23" s="1">
        <v>42912</v>
      </c>
    </row>
    <row r="24" spans="1:8" ht="12" x14ac:dyDescent="0.2">
      <c r="A24" s="22"/>
      <c r="B24" s="22"/>
      <c r="C24" s="22"/>
      <c r="D24" s="22"/>
      <c r="E24" s="6" t="s">
        <v>37</v>
      </c>
      <c r="F24" s="13">
        <v>37.799999999999997</v>
      </c>
      <c r="G24" s="1">
        <v>42912</v>
      </c>
    </row>
    <row r="25" spans="1:8" ht="12" x14ac:dyDescent="0.2">
      <c r="A25" s="25"/>
      <c r="B25" s="22"/>
      <c r="C25" s="22"/>
      <c r="D25" s="22"/>
      <c r="E25" s="6" t="s">
        <v>38</v>
      </c>
      <c r="F25" s="13">
        <v>4295.71</v>
      </c>
      <c r="G25" s="1">
        <v>42912</v>
      </c>
    </row>
    <row r="26" spans="1:8" ht="12" x14ac:dyDescent="0.2">
      <c r="A26" s="22"/>
      <c r="B26" s="22"/>
      <c r="C26" s="22"/>
      <c r="D26" s="22"/>
      <c r="E26" s="6" t="s">
        <v>39</v>
      </c>
      <c r="F26" s="13">
        <v>199.8</v>
      </c>
      <c r="G26" s="1">
        <v>42912</v>
      </c>
    </row>
    <row r="27" spans="1:8" ht="12" x14ac:dyDescent="0.2">
      <c r="A27" s="22"/>
      <c r="B27" s="22"/>
      <c r="C27" s="22"/>
      <c r="D27" s="22"/>
      <c r="E27" s="6" t="s">
        <v>40</v>
      </c>
      <c r="F27" s="13">
        <v>89.92</v>
      </c>
      <c r="G27" s="1">
        <v>42912</v>
      </c>
    </row>
    <row r="28" spans="1:8" ht="12" x14ac:dyDescent="0.2">
      <c r="A28" s="22"/>
      <c r="B28" s="22"/>
      <c r="C28" s="22"/>
      <c r="D28" s="22"/>
      <c r="E28" s="6" t="s">
        <v>41</v>
      </c>
      <c r="F28" s="13">
        <v>3196.8</v>
      </c>
      <c r="G28" s="1">
        <v>42912</v>
      </c>
    </row>
    <row r="29" spans="1:8" x14ac:dyDescent="0.2">
      <c r="F29" s="26">
        <f>SUM(F7:F28)</f>
        <v>25656.509999999995</v>
      </c>
    </row>
    <row r="32" spans="1:8" x14ac:dyDescent="0.2">
      <c r="A32" s="19" t="s">
        <v>9</v>
      </c>
      <c r="F32" s="19" t="s">
        <v>13</v>
      </c>
      <c r="G32" s="26"/>
    </row>
    <row r="33" spans="1:7" x14ac:dyDescent="0.2">
      <c r="G33" s="26"/>
    </row>
    <row r="34" spans="1:7" x14ac:dyDescent="0.2">
      <c r="A34" s="19" t="s">
        <v>10</v>
      </c>
      <c r="D34" s="19" t="s">
        <v>12</v>
      </c>
      <c r="F34" s="19" t="s">
        <v>14</v>
      </c>
      <c r="G34" s="26"/>
    </row>
    <row r="35" spans="1:7" x14ac:dyDescent="0.2">
      <c r="B35" s="19" t="s">
        <v>11</v>
      </c>
      <c r="D35" s="19" t="s">
        <v>16</v>
      </c>
      <c r="F35" s="19" t="s">
        <v>15</v>
      </c>
      <c r="G35" s="26"/>
    </row>
    <row r="36" spans="1:7" x14ac:dyDescent="0.2">
      <c r="G36" s="26"/>
    </row>
    <row r="37" spans="1:7" x14ac:dyDescent="0.2">
      <c r="G37" s="26"/>
    </row>
    <row r="38" spans="1:7" x14ac:dyDescent="0.2">
      <c r="G38" s="26"/>
    </row>
    <row r="39" spans="1:7" x14ac:dyDescent="0.2">
      <c r="A39" s="27">
        <v>42912</v>
      </c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16" top="0.25" bottom="0.16" header="0.13" footer="0.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2017-06-26T13:36:13Z</cp:lastPrinted>
  <dcterms:created xsi:type="dcterms:W3CDTF">2015-12-03T14:55:00Z</dcterms:created>
  <dcterms:modified xsi:type="dcterms:W3CDTF">2017-06-26T13:42:06Z</dcterms:modified>
</cp:coreProperties>
</file>