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90" windowWidth="14940" windowHeight="87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8" i="1" l="1"/>
  <c r="G5" i="1" s="1"/>
</calcChain>
</file>

<file path=xl/sharedStrings.xml><?xml version="1.0" encoding="utf-8"?>
<sst xmlns="http://schemas.openxmlformats.org/spreadsheetml/2006/main" count="30" uniqueCount="30">
  <si>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</si>
  <si>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</si>
  <si>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</si>
  <si>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</si>
  <si>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</si>
  <si>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</si>
  <si>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</si>
  <si>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</si>
  <si>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</si>
  <si>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</si>
  <si>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</si>
  <si>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</si>
  <si>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1.Гл. счетоводител:</t>
  </si>
  <si>
    <t>Булмар МЛ ООД</t>
  </si>
  <si>
    <t>Доставка на реактиви за кръвен анализ и консумативи и реактиви еквивалентни за „ARCHITECT ci 8200” - апарат за изследване на хормони, метаболизъм, микроелементи, молекулярно - биологични показатели, спешна диагностика на сърдечни маркери и други допълнителни тестове по обособена позиция ІІ</t>
  </si>
  <si>
    <t>VІІ-18-12/04,07,2016</t>
  </si>
  <si>
    <t>1000002073/11.09.2017</t>
  </si>
  <si>
    <t>100002113/14.09.2017</t>
  </si>
  <si>
    <t>100002114/14.09.2017</t>
  </si>
  <si>
    <t>100002118/14.09.2017</t>
  </si>
  <si>
    <t>100002192./27.09.2017</t>
  </si>
  <si>
    <t>1000002145/20.09.2017</t>
  </si>
  <si>
    <t>1000002234/02.10.2017</t>
  </si>
  <si>
    <t>1000002264/04.10.2017</t>
  </si>
  <si>
    <t>1000002320/11.10.2017</t>
  </si>
  <si>
    <t>1000002325/11.10.2017</t>
  </si>
  <si>
    <t>1000002365/18.10.2017</t>
  </si>
  <si>
    <t>100002366/18.10.2017</t>
  </si>
  <si>
    <t xml:space="preserve">       /И. Кралева/</t>
  </si>
  <si>
    <t xml:space="preserve">    /Н.Пешарoва/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</si>
</sst>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14" fontId="7" fillId="0" borderId="1" xfId="0" applyNumberFormat="1" applyFont="1" applyFill="1" applyBorder="1"/>
    <xf numFmtId="2" fontId="7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/>
    <xf numFmtId="2" fontId="0" fillId="0" borderId="0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E5" sqref="E5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29" t="s">
        <v>8</v>
      </c>
      <c r="B1" s="29"/>
      <c r="C1" s="29"/>
      <c r="D1" s="29"/>
      <c r="E1" s="29"/>
      <c r="F1" s="29"/>
      <c r="G1" s="29"/>
      <c r="H1" s="29"/>
    </row>
    <row r="2" spans="1:50" s="4" customFormat="1" ht="18.75" customHeight="1" x14ac:dyDescent="0.2">
      <c r="A2" s="30" t="s">
        <v>7</v>
      </c>
      <c r="B2" s="30"/>
      <c r="C2" s="30"/>
      <c r="D2" s="30"/>
      <c r="E2" s="30"/>
      <c r="F2" s="30"/>
      <c r="G2" s="30"/>
      <c r="H2" s="30"/>
    </row>
    <row r="3" spans="1:50" x14ac:dyDescent="0.2">
      <c r="A3" s="5"/>
      <c r="B3" s="5"/>
      <c r="C3" s="5"/>
      <c r="D3" s="5"/>
      <c r="E3" s="5"/>
      <c r="F3" s="5"/>
      <c r="G3" s="5"/>
      <c r="H3" s="5"/>
    </row>
    <row r="4" spans="1:50" ht="40.5" customHeight="1" x14ac:dyDescent="0.2">
      <c r="A4" s="6" t="s">
        <v>0</v>
      </c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5"/>
    </row>
    <row r="5" spans="1:50" s="2" customFormat="1" ht="99.75" customHeight="1" x14ac:dyDescent="0.2">
      <c r="A5" s="10">
        <v>1</v>
      </c>
      <c r="B5" s="20" t="s">
        <v>15</v>
      </c>
      <c r="C5" s="28" t="s">
        <v>14</v>
      </c>
      <c r="D5" s="24" t="s">
        <v>13</v>
      </c>
      <c r="E5" s="18">
        <v>43145</v>
      </c>
      <c r="F5" s="8"/>
      <c r="G5" s="9">
        <f>G18</f>
        <v>60869.880000000005</v>
      </c>
      <c r="H5" s="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9.5" customHeight="1" x14ac:dyDescent="0.2">
      <c r="A6" s="11"/>
      <c r="B6" s="21"/>
      <c r="C6" s="22"/>
      <c r="D6" s="23"/>
      <c r="E6" s="18"/>
      <c r="F6" s="15" t="s">
        <v>16</v>
      </c>
      <c r="G6" s="19">
        <v>2283.42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50" s="2" customFormat="1" ht="21.75" customHeight="1" x14ac:dyDescent="0.2">
      <c r="A7" s="11"/>
      <c r="B7" s="21"/>
      <c r="C7" s="22"/>
      <c r="D7" s="23"/>
      <c r="E7" s="18"/>
      <c r="F7" s="15" t="s">
        <v>17</v>
      </c>
      <c r="G7" s="19">
        <v>445.21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1.75" customHeight="1" x14ac:dyDescent="0.2">
      <c r="A8" s="11"/>
      <c r="B8" s="21"/>
      <c r="C8" s="22"/>
      <c r="D8" s="23"/>
      <c r="E8" s="18"/>
      <c r="F8" s="15" t="s">
        <v>18</v>
      </c>
      <c r="G8" s="19">
        <v>660.11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21" customHeight="1" x14ac:dyDescent="0.2">
      <c r="A9" s="11"/>
      <c r="B9" s="21"/>
      <c r="C9" s="22"/>
      <c r="D9" s="23"/>
      <c r="E9" s="18"/>
      <c r="F9" s="15" t="s">
        <v>19</v>
      </c>
      <c r="G9" s="19">
        <v>6710.89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20.25" customHeight="1" x14ac:dyDescent="0.2">
      <c r="A10" s="11"/>
      <c r="B10" s="21"/>
      <c r="C10" s="22"/>
      <c r="D10" s="23"/>
      <c r="E10" s="18"/>
      <c r="F10" s="27" t="s">
        <v>20</v>
      </c>
      <c r="G10" s="19">
        <v>2440.88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ht="15.75" customHeight="1" x14ac:dyDescent="0.2">
      <c r="A11" s="11"/>
      <c r="B11" s="21"/>
      <c r="C11" s="22"/>
      <c r="D11" s="23"/>
      <c r="E11" s="18"/>
      <c r="F11" s="15" t="s">
        <v>21</v>
      </c>
      <c r="G11" s="19">
        <v>2284.56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50" s="2" customFormat="1" ht="15.75" customHeight="1" x14ac:dyDescent="0.2">
      <c r="A12" s="11"/>
      <c r="B12" s="21"/>
      <c r="C12" s="22"/>
      <c r="D12" s="23"/>
      <c r="E12" s="18"/>
      <c r="F12" s="15" t="s">
        <v>22</v>
      </c>
      <c r="G12" s="19">
        <v>6207.3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50" s="2" customFormat="1" ht="21.75" customHeight="1" x14ac:dyDescent="0.2">
      <c r="A13" s="11"/>
      <c r="B13" s="13"/>
      <c r="C13" s="14"/>
      <c r="D13" s="11"/>
      <c r="E13" s="12"/>
      <c r="F13" s="15" t="s">
        <v>23</v>
      </c>
      <c r="G13" s="19">
        <v>13417.72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50" s="2" customFormat="1" ht="19.5" customHeight="1" x14ac:dyDescent="0.2">
      <c r="A14" s="10"/>
      <c r="B14" s="16"/>
      <c r="C14" s="17"/>
      <c r="D14" s="10"/>
      <c r="E14" s="12"/>
      <c r="F14" s="15" t="s">
        <v>24</v>
      </c>
      <c r="G14" s="19">
        <v>8911.33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50" x14ac:dyDescent="0.2">
      <c r="A15" s="25"/>
      <c r="B15" s="25"/>
      <c r="C15" s="25"/>
      <c r="D15" s="25"/>
      <c r="E15" s="25"/>
      <c r="F15" s="15" t="s">
        <v>25</v>
      </c>
      <c r="G15" s="19">
        <v>2284.56</v>
      </c>
    </row>
    <row r="16" spans="1:50" x14ac:dyDescent="0.2">
      <c r="A16" s="25"/>
      <c r="B16" s="25"/>
      <c r="C16" s="25"/>
      <c r="D16" s="25"/>
      <c r="E16" s="25"/>
      <c r="F16" s="15" t="s">
        <v>26</v>
      </c>
      <c r="G16" s="19">
        <v>2691.08</v>
      </c>
    </row>
    <row r="17" spans="1:7" x14ac:dyDescent="0.2">
      <c r="A17" s="25"/>
      <c r="B17" s="25"/>
      <c r="C17" s="25"/>
      <c r="D17" s="25"/>
      <c r="E17" s="25"/>
      <c r="F17" s="15" t="s">
        <v>27</v>
      </c>
      <c r="G17" s="19">
        <v>12532.82</v>
      </c>
    </row>
    <row r="18" spans="1:7" x14ac:dyDescent="0.2">
      <c r="A18" s="3"/>
      <c r="G18" s="26">
        <f>SUM(G6:G17)</f>
        <v>60869.880000000005</v>
      </c>
    </row>
    <row r="19" spans="1:7" x14ac:dyDescent="0.2">
      <c r="A19" s="3"/>
      <c r="G19" s="26"/>
    </row>
    <row r="20" spans="1:7" x14ac:dyDescent="0.2">
      <c r="A20" s="5" t="s">
        <v>12</v>
      </c>
      <c r="B20" s="5"/>
      <c r="C20" s="5"/>
      <c r="D20" s="5" t="s">
        <v>10</v>
      </c>
      <c r="F20" s="5" t="s">
        <v>11</v>
      </c>
    </row>
    <row r="21" spans="1:7" x14ac:dyDescent="0.2">
      <c r="A21" s="5"/>
      <c r="B21" s="5" t="s">
        <v>9</v>
      </c>
      <c r="C21" s="5"/>
      <c r="D21" s="5" t="s">
        <v>29</v>
      </c>
      <c r="F21" s="5" t="s">
        <v>28</v>
      </c>
    </row>
    <row r="24" spans="1:7" x14ac:dyDescent="0.2">
      <c r="B24" s="3">
        <v>43151</v>
      </c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Iva Kraleva</cp:lastModifiedBy>
  <cp:lastPrinted>2018-02-20T08:14:40Z</cp:lastPrinted>
  <dcterms:created xsi:type="dcterms:W3CDTF">2015-12-03T14:55:00Z</dcterms:created>
  <dcterms:modified xsi:type="dcterms:W3CDTF">2018-02-20T08:43:54Z</dcterms:modified>
</cp:coreProperties>
</file>