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5" windowHeight="9300" activeTab="2"/>
  </bookViews>
  <sheets>
    <sheet name="1-СКЕНЕР" sheetId="10" r:id="rId1"/>
    <sheet name="2-АНГИОГРАФИ" sheetId="7" r:id="rId2"/>
    <sheet name="3-РЕНТГЕНОВИ АПАРАТИ" sheetId="6" r:id="rId3"/>
  </sheets>
  <definedNames>
    <definedName name="_xlnm._FilterDatabase" localSheetId="0" hidden="1">'1-СКЕНЕР'!$A$10:$D$355</definedName>
    <definedName name="_xlnm._FilterDatabase" localSheetId="1" hidden="1">'2-АНГИОГРАФИ'!$A$16:$E$150</definedName>
  </definedNames>
  <calcPr calcId="145621"/>
</workbook>
</file>

<file path=xl/calcChain.xml><?xml version="1.0" encoding="utf-8"?>
<calcChain xmlns="http://schemas.openxmlformats.org/spreadsheetml/2006/main">
  <c r="G366" i="10" l="1"/>
  <c r="H366" i="10" s="1"/>
  <c r="H273" i="7"/>
  <c r="H272" i="7"/>
  <c r="I270" i="7"/>
  <c r="H270" i="7"/>
  <c r="I6" i="10"/>
  <c r="J6" i="10"/>
  <c r="I7" i="10"/>
  <c r="J7" i="10"/>
  <c r="H358" i="10"/>
  <c r="H359" i="10"/>
  <c r="H360" i="10"/>
  <c r="H361" i="10"/>
  <c r="H362" i="10"/>
  <c r="H363" i="10"/>
  <c r="H364" i="10"/>
  <c r="H365" i="10"/>
  <c r="J8" i="10" l="1"/>
  <c r="G368" i="10"/>
  <c r="G369" i="10" s="1"/>
  <c r="I558" i="6"/>
  <c r="I557" i="6"/>
  <c r="I556" i="6"/>
  <c r="I555" i="6"/>
  <c r="I554" i="6"/>
  <c r="I540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I502" i="6"/>
  <c r="I501" i="6"/>
  <c r="I500" i="6"/>
  <c r="I499" i="6"/>
  <c r="I498" i="6"/>
  <c r="I497" i="6"/>
  <c r="I496" i="6"/>
  <c r="I495" i="6"/>
  <c r="I494" i="6"/>
  <c r="I493" i="6"/>
  <c r="I492" i="6"/>
  <c r="I491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K13" i="6"/>
  <c r="L13" i="6" s="1"/>
  <c r="J13" i="6"/>
  <c r="J12" i="6"/>
  <c r="K12" i="6"/>
  <c r="L12" i="6" s="1"/>
  <c r="K11" i="6"/>
  <c r="L11" i="6" s="1"/>
  <c r="J11" i="6"/>
  <c r="K10" i="6"/>
  <c r="L10" i="6" s="1"/>
  <c r="J10" i="6"/>
  <c r="K9" i="6"/>
  <c r="L9" i="6" s="1"/>
  <c r="J9" i="6"/>
  <c r="K8" i="6"/>
  <c r="J8" i="6"/>
  <c r="I21" i="6"/>
  <c r="I20" i="6"/>
  <c r="I19" i="6"/>
  <c r="I306" i="6"/>
  <c r="I305" i="6"/>
  <c r="I304" i="6"/>
  <c r="I432" i="6"/>
  <c r="I431" i="6"/>
  <c r="I430" i="6"/>
  <c r="I490" i="6"/>
  <c r="I489" i="6"/>
  <c r="I488" i="6"/>
  <c r="I547" i="6"/>
  <c r="I546" i="6"/>
  <c r="I545" i="6"/>
  <c r="I544" i="6"/>
  <c r="I553" i="6"/>
  <c r="I552" i="6"/>
  <c r="I551" i="6"/>
  <c r="I269" i="7"/>
  <c r="I268" i="7"/>
  <c r="I267" i="7"/>
  <c r="I266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K12" i="7"/>
  <c r="L12" i="7" s="1"/>
  <c r="J12" i="7"/>
  <c r="K11" i="7"/>
  <c r="L11" i="7" s="1"/>
  <c r="J11" i="7"/>
  <c r="K10" i="7"/>
  <c r="L10" i="7" s="1"/>
  <c r="J10" i="7"/>
  <c r="K9" i="7"/>
  <c r="J9" i="7"/>
  <c r="K7" i="10"/>
  <c r="K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559" i="6" l="1"/>
  <c r="L8" i="6"/>
  <c r="K14" i="6"/>
  <c r="K13" i="7"/>
  <c r="L13" i="7" s="1"/>
  <c r="L9" i="7"/>
  <c r="I559" i="6" l="1"/>
  <c r="H560" i="6"/>
  <c r="H561" i="6" s="1"/>
  <c r="L14" i="6"/>
  <c r="K8" i="10"/>
</calcChain>
</file>

<file path=xl/sharedStrings.xml><?xml version="1.0" encoding="utf-8"?>
<sst xmlns="http://schemas.openxmlformats.org/spreadsheetml/2006/main" count="4309" uniqueCount="2704">
  <si>
    <t>5169069-3</t>
  </si>
  <si>
    <t>2228443</t>
  </si>
  <si>
    <t>2109380</t>
  </si>
  <si>
    <t>2240828</t>
  </si>
  <si>
    <t>2358637</t>
  </si>
  <si>
    <t>2111391</t>
  </si>
  <si>
    <t>2267989</t>
  </si>
  <si>
    <t>2251999</t>
  </si>
  <si>
    <t>2240827</t>
  </si>
  <si>
    <t>2331316</t>
  </si>
  <si>
    <t>2181814</t>
  </si>
  <si>
    <t>2181813</t>
  </si>
  <si>
    <t>2112194</t>
  </si>
  <si>
    <t>2137921</t>
  </si>
  <si>
    <t>2158109</t>
  </si>
  <si>
    <t>2137692</t>
  </si>
  <si>
    <t>2109282</t>
  </si>
  <si>
    <t>2109540</t>
  </si>
  <si>
    <t>2135957</t>
  </si>
  <si>
    <t>2204018</t>
  </si>
  <si>
    <t>2109685</t>
  </si>
  <si>
    <t>2111822</t>
  </si>
  <si>
    <t>2261111</t>
  </si>
  <si>
    <t>2259195</t>
  </si>
  <si>
    <t>2273183</t>
  </si>
  <si>
    <t>2265614</t>
  </si>
  <si>
    <t>2235609</t>
  </si>
  <si>
    <t>2258330</t>
  </si>
  <si>
    <t>2261408</t>
  </si>
  <si>
    <t>2270465</t>
  </si>
  <si>
    <t>2251451</t>
  </si>
  <si>
    <t>2156197</t>
  </si>
  <si>
    <t>2112832</t>
  </si>
  <si>
    <t>2295081</t>
  </si>
  <si>
    <t>2121228</t>
  </si>
  <si>
    <t>2185725</t>
  </si>
  <si>
    <t>2156123</t>
  </si>
  <si>
    <t>2156125</t>
  </si>
  <si>
    <t>45475017</t>
  </si>
  <si>
    <t>2146224</t>
  </si>
  <si>
    <t>36004606</t>
  </si>
  <si>
    <t>45563250</t>
  </si>
  <si>
    <t>45561065</t>
  </si>
  <si>
    <t>45441291</t>
  </si>
  <si>
    <t>58079971</t>
  </si>
  <si>
    <t>2100418</t>
  </si>
  <si>
    <t>2164152</t>
  </si>
  <si>
    <t>2115411</t>
  </si>
  <si>
    <t>2148069</t>
  </si>
  <si>
    <t>2148664</t>
  </si>
  <si>
    <t>91717386</t>
  </si>
  <si>
    <t>2101740</t>
  </si>
  <si>
    <t>2127134</t>
  </si>
  <si>
    <t>91728206</t>
  </si>
  <si>
    <t>2146972</t>
  </si>
  <si>
    <t>2137893</t>
  </si>
  <si>
    <t>2277393</t>
  </si>
  <si>
    <t>2267612</t>
  </si>
  <si>
    <t>5147563</t>
  </si>
  <si>
    <t>2111390-2</t>
  </si>
  <si>
    <t>2268178-2</t>
  </si>
  <si>
    <t>5327150</t>
  </si>
  <si>
    <t>2119719-2</t>
  </si>
  <si>
    <t>2119717-2</t>
  </si>
  <si>
    <t>5372806</t>
  </si>
  <si>
    <t>5134354</t>
  </si>
  <si>
    <t>2387548</t>
  </si>
  <si>
    <t>2237456-11</t>
  </si>
  <si>
    <t>5193544</t>
  </si>
  <si>
    <t>2384671</t>
  </si>
  <si>
    <t>2108103-2</t>
  </si>
  <si>
    <t>5370565</t>
  </si>
  <si>
    <t>2109754-2</t>
  </si>
  <si>
    <t>2237071-3</t>
  </si>
  <si>
    <t>5137930</t>
  </si>
  <si>
    <t>45562521U</t>
  </si>
  <si>
    <t>45203921-3</t>
  </si>
  <si>
    <t>5116540</t>
  </si>
  <si>
    <t>2127280-3</t>
  </si>
  <si>
    <t>2323464-2</t>
  </si>
  <si>
    <t>5137930-2</t>
  </si>
  <si>
    <t>2337338-3</t>
  </si>
  <si>
    <t>5165042</t>
  </si>
  <si>
    <t>2376964</t>
  </si>
  <si>
    <t>2141377</t>
  </si>
  <si>
    <t>Circuit breaker 1 AMPS</t>
  </si>
  <si>
    <t>Превключвател 1А</t>
  </si>
  <si>
    <t>2141377-10</t>
  </si>
  <si>
    <t>Circuit breaker 12 AMPS</t>
  </si>
  <si>
    <t>Превключвател 12А</t>
  </si>
  <si>
    <t>2141377-5</t>
  </si>
  <si>
    <t>Circuit breaker 6 AMPS</t>
  </si>
  <si>
    <t>Превключвател 6А</t>
  </si>
  <si>
    <t>2141377-7</t>
  </si>
  <si>
    <t>Circuit breaker 16 AMPS</t>
  </si>
  <si>
    <t>Превключвател 16А</t>
  </si>
  <si>
    <t>2141377-8</t>
  </si>
  <si>
    <t>Circuit breaker 4 AMPS</t>
  </si>
  <si>
    <t>Превключвател 4А</t>
  </si>
  <si>
    <t>2334673-2</t>
  </si>
  <si>
    <t>5166903-2</t>
  </si>
  <si>
    <t>DL1C to DL6 chassis</t>
  </si>
  <si>
    <t>2305921</t>
  </si>
  <si>
    <t>2237459-11</t>
  </si>
  <si>
    <t>D2712C</t>
  </si>
  <si>
    <t>2287635-2</t>
  </si>
  <si>
    <t>45562521</t>
  </si>
  <si>
    <t>2112834</t>
  </si>
  <si>
    <t>2123057</t>
  </si>
  <si>
    <t>2109281</t>
  </si>
  <si>
    <t>2153562</t>
  </si>
  <si>
    <t>2109612</t>
  </si>
  <si>
    <t>2261985</t>
  </si>
  <si>
    <t>2110625</t>
  </si>
  <si>
    <t>2112784</t>
  </si>
  <si>
    <t>2112787</t>
  </si>
  <si>
    <t>2269150</t>
  </si>
  <si>
    <t>2155956</t>
  </si>
  <si>
    <t>2155959</t>
  </si>
  <si>
    <t>2223592</t>
  </si>
  <si>
    <t>2244371</t>
  </si>
  <si>
    <t>2117158</t>
  </si>
  <si>
    <t>2114947</t>
  </si>
  <si>
    <t>2111146</t>
  </si>
  <si>
    <t>2281555</t>
  </si>
  <si>
    <t>2256233</t>
  </si>
  <si>
    <t>2325590</t>
  </si>
  <si>
    <t>2268561</t>
  </si>
  <si>
    <t>2335945</t>
  </si>
  <si>
    <t>2304461-3</t>
  </si>
  <si>
    <t>5121937</t>
  </si>
  <si>
    <t>5304293</t>
  </si>
  <si>
    <t>2234239-02</t>
  </si>
  <si>
    <t>5220540</t>
  </si>
  <si>
    <t>2400911</t>
  </si>
  <si>
    <t>2262577</t>
  </si>
  <si>
    <t>2279867</t>
  </si>
  <si>
    <t>2400931</t>
  </si>
  <si>
    <t>2400915</t>
  </si>
  <si>
    <t>2391225</t>
  </si>
  <si>
    <t>2404209</t>
  </si>
  <si>
    <t>5195664</t>
  </si>
  <si>
    <t>5171825</t>
  </si>
  <si>
    <t>46-264468G4</t>
  </si>
  <si>
    <t>5318540</t>
  </si>
  <si>
    <t>5176693</t>
  </si>
  <si>
    <t>Комплект заден капак</t>
  </si>
  <si>
    <t>Контролен панел</t>
  </si>
  <si>
    <t>Сигнален кабелен сноп колиматор</t>
  </si>
  <si>
    <t>2331963-2</t>
  </si>
  <si>
    <t>Шаси предпазителен модул</t>
  </si>
  <si>
    <t>5140001-4</t>
  </si>
  <si>
    <t>Хелиос 4 колиматор</t>
  </si>
  <si>
    <t>ДАС захранващ модул</t>
  </si>
  <si>
    <t>Захранващ модул цифров Асетек</t>
  </si>
  <si>
    <t>Захранващ модул аналогов Асетек</t>
  </si>
  <si>
    <t>2330352-6</t>
  </si>
  <si>
    <t>Захранващ модул ДАС</t>
  </si>
  <si>
    <t>2363101-3</t>
  </si>
  <si>
    <t>Предпазители ДАС</t>
  </si>
  <si>
    <t>Модул DCBUS</t>
  </si>
  <si>
    <t>Охладител рентгенова тръба</t>
  </si>
  <si>
    <t>Маслена помпа рентгенова тръба</t>
  </si>
  <si>
    <t>D3194T</t>
  </si>
  <si>
    <t xml:space="preserve">Рентгенова тръба  - </t>
  </si>
  <si>
    <t>46-170623P2</t>
  </si>
  <si>
    <t>Лубрикант гентри</t>
  </si>
  <si>
    <t>датчик нулева позиция</t>
  </si>
  <si>
    <t>Интерфейсна платка</t>
  </si>
  <si>
    <t>Датчик налягане</t>
  </si>
  <si>
    <t>5126617</t>
  </si>
  <si>
    <t>2363974</t>
  </si>
  <si>
    <t>2334365</t>
  </si>
  <si>
    <t>2320973</t>
  </si>
  <si>
    <t>2262491</t>
  </si>
  <si>
    <t>2322938</t>
  </si>
  <si>
    <t>2306387</t>
  </si>
  <si>
    <t>2120115</t>
  </si>
  <si>
    <t>2291958</t>
  </si>
  <si>
    <t>2289790</t>
  </si>
  <si>
    <t>2289791</t>
  </si>
  <si>
    <t>2360764</t>
  </si>
  <si>
    <t>2360922</t>
  </si>
  <si>
    <t>2283352</t>
  </si>
  <si>
    <t>2328759</t>
  </si>
  <si>
    <t>2328760</t>
  </si>
  <si>
    <t>2293901</t>
  </si>
  <si>
    <t>2324118</t>
  </si>
  <si>
    <t>2125242</t>
  </si>
  <si>
    <t>2227239</t>
  </si>
  <si>
    <t>2336572</t>
  </si>
  <si>
    <t>2334727</t>
  </si>
  <si>
    <t>2340233</t>
  </si>
  <si>
    <t>2349204</t>
  </si>
  <si>
    <t>2349205</t>
  </si>
  <si>
    <t>2373415</t>
  </si>
  <si>
    <t>2375192</t>
  </si>
  <si>
    <t>2355415</t>
  </si>
  <si>
    <t>2345514</t>
  </si>
  <si>
    <t>2348295</t>
  </si>
  <si>
    <t>2150802</t>
  </si>
  <si>
    <t>2337227</t>
  </si>
  <si>
    <t>2404393</t>
  </si>
  <si>
    <t>2363837</t>
  </si>
  <si>
    <t>5120649</t>
  </si>
  <si>
    <t>2360821</t>
  </si>
  <si>
    <t>2326192</t>
  </si>
  <si>
    <t>2333312</t>
  </si>
  <si>
    <t>2333311</t>
  </si>
  <si>
    <t>2347474</t>
  </si>
  <si>
    <t>5120643</t>
  </si>
  <si>
    <t>2387385</t>
  </si>
  <si>
    <t>2333147</t>
  </si>
  <si>
    <t>2349257</t>
  </si>
  <si>
    <t>5120644</t>
  </si>
  <si>
    <t>2333146</t>
  </si>
  <si>
    <t>5120641</t>
  </si>
  <si>
    <t>2333142</t>
  </si>
  <si>
    <t>2361906</t>
  </si>
  <si>
    <t>2344336</t>
  </si>
  <si>
    <t>5120637</t>
  </si>
  <si>
    <t>5120640</t>
  </si>
  <si>
    <t>5120636</t>
  </si>
  <si>
    <t>2354618</t>
  </si>
  <si>
    <t>2343593</t>
  </si>
  <si>
    <t>2353097</t>
  </si>
  <si>
    <t>2265406</t>
  </si>
  <si>
    <t>2343594</t>
  </si>
  <si>
    <t>5122696</t>
  </si>
  <si>
    <t>2349591</t>
  </si>
  <si>
    <t>2349604</t>
  </si>
  <si>
    <t>2349603</t>
  </si>
  <si>
    <t>91716331</t>
  </si>
  <si>
    <t>5122164</t>
  </si>
  <si>
    <t>5124434</t>
  </si>
  <si>
    <t>5144397</t>
  </si>
  <si>
    <t>5147443</t>
  </si>
  <si>
    <t>2399753-2</t>
  </si>
  <si>
    <t>2331933-2</t>
  </si>
  <si>
    <t>2342727-3</t>
  </si>
  <si>
    <t>2334820-2</t>
  </si>
  <si>
    <t>5343368</t>
  </si>
  <si>
    <t>5343370</t>
  </si>
  <si>
    <t>5343371</t>
  </si>
  <si>
    <t>5324766</t>
  </si>
  <si>
    <t>5334050</t>
  </si>
  <si>
    <t>5344530</t>
  </si>
  <si>
    <t>5324279</t>
  </si>
  <si>
    <t>5139591</t>
  </si>
  <si>
    <t>2370625-2</t>
  </si>
  <si>
    <t>5755012</t>
  </si>
  <si>
    <t>2266521-5</t>
  </si>
  <si>
    <t>5136161-4</t>
  </si>
  <si>
    <t>5130877</t>
  </si>
  <si>
    <t>5182194-2</t>
  </si>
  <si>
    <t>5165116</t>
  </si>
  <si>
    <t>5120642-2</t>
  </si>
  <si>
    <t>2389885-2</t>
  </si>
  <si>
    <t>5133765</t>
  </si>
  <si>
    <t>5151365</t>
  </si>
  <si>
    <t>2384276</t>
  </si>
  <si>
    <t>2381080</t>
  </si>
  <si>
    <t>2381075</t>
  </si>
  <si>
    <t>2381076</t>
  </si>
  <si>
    <t>2381077</t>
  </si>
  <si>
    <t>2381085</t>
  </si>
  <si>
    <t>5117866-5</t>
  </si>
  <si>
    <t>Описание на бълг. език</t>
  </si>
  <si>
    <t>Апликационен компютър</t>
  </si>
  <si>
    <t>2362870-10</t>
  </si>
  <si>
    <t>Главен реконструкционен компютър</t>
  </si>
  <si>
    <t>Спомагателен реконструкционен компютър</t>
  </si>
  <si>
    <t>Дисков масив</t>
  </si>
  <si>
    <t>SCSI Външни оптични устройства</t>
  </si>
  <si>
    <t>NEC 19” LCD монитор</t>
  </si>
  <si>
    <t>Комплект SCSI кабели</t>
  </si>
  <si>
    <t>Комплект комуникационни кабели</t>
  </si>
  <si>
    <t>Комплект захранващи/видео кабели</t>
  </si>
  <si>
    <t>Комплект крепежи и смазки</t>
  </si>
  <si>
    <t>Захранващ прекъсвач + кабел</t>
  </si>
  <si>
    <t>Комплект релси и скоби</t>
  </si>
  <si>
    <t>Комплект USB кабели и конектори</t>
  </si>
  <si>
    <t>2368697-2</t>
  </si>
  <si>
    <t>Мишка 3 бутона</t>
  </si>
  <si>
    <t xml:space="preserve">Тракбол 3 бутона </t>
  </si>
  <si>
    <t>Преден капак конзола</t>
  </si>
  <si>
    <t>Странични капаци</t>
  </si>
  <si>
    <t>МОД медия 5.25~ 2.3GB</t>
  </si>
  <si>
    <t>DVD RAM Медия 9.4 GB</t>
  </si>
  <si>
    <t>Table Hpower</t>
  </si>
  <si>
    <t>46-264368G3</t>
  </si>
  <si>
    <t>Процесорна платка маса</t>
  </si>
  <si>
    <t>46-288170G1</t>
  </si>
  <si>
    <t>Контролен модул движение маса гентри</t>
  </si>
  <si>
    <t>46-264370G1</t>
  </si>
  <si>
    <t>Контролен модул маса</t>
  </si>
  <si>
    <t>Редуктор маса</t>
  </si>
  <si>
    <t xml:space="preserve">Контролен модул движение маса </t>
  </si>
  <si>
    <t>Интерфейсна платка маса</t>
  </si>
  <si>
    <t>Държач за фантоми</t>
  </si>
  <si>
    <t>46-297894G1</t>
  </si>
  <si>
    <t>Сервизен комплект за актуатора</t>
  </si>
  <si>
    <t>Комплект десен долен капак + крепежи</t>
  </si>
  <si>
    <t>Комплект ляв долен капак + крепежи</t>
  </si>
  <si>
    <t>Капак енкодер</t>
  </si>
  <si>
    <t>Капак актуатор</t>
  </si>
  <si>
    <t>Комплект ляв горен капак + крепежи</t>
  </si>
  <si>
    <t>Комплект десен горен капак + крепежи</t>
  </si>
  <si>
    <t>46-208747P1</t>
  </si>
  <si>
    <t>Крепеж горен ляв/десен капак</t>
  </si>
  <si>
    <t>46-297698P3</t>
  </si>
  <si>
    <t>46-297329P1</t>
  </si>
  <si>
    <t>46-220186P20</t>
  </si>
  <si>
    <t>46-297721P1</t>
  </si>
  <si>
    <t>46-158905P16</t>
  </si>
  <si>
    <t>46-208758P1</t>
  </si>
  <si>
    <t>46-296594P1</t>
  </si>
  <si>
    <t>Капак двигател</t>
  </si>
  <si>
    <t>Заден капак</t>
  </si>
  <si>
    <t>Скоба за захващане</t>
  </si>
  <si>
    <t>U скоба крепеж</t>
  </si>
  <si>
    <t>46-297329P2</t>
  </si>
  <si>
    <t>1/4 оборотен захващач</t>
  </si>
  <si>
    <t>Потдържащ захващач</t>
  </si>
  <si>
    <t>46-208562P20</t>
  </si>
  <si>
    <t>Крепежи</t>
  </si>
  <si>
    <t>странична втулка</t>
  </si>
  <si>
    <t>46-170490P50</t>
  </si>
  <si>
    <t>пружинен удилжител</t>
  </si>
  <si>
    <t>Аксесоари карбонов плот</t>
  </si>
  <si>
    <t>2224296-3</t>
  </si>
  <si>
    <t>Процесорна платка СТС</t>
  </si>
  <si>
    <t>46-265874P1</t>
  </si>
  <si>
    <t>BNC терминатор</t>
  </si>
  <si>
    <t>2222889-2</t>
  </si>
  <si>
    <t>Заключващ механизъм</t>
  </si>
  <si>
    <t>2115992-5</t>
  </si>
  <si>
    <t>Карбонов плот маса</t>
  </si>
  <si>
    <t>2259861-2</t>
  </si>
  <si>
    <t>Страничн десен заден панел</t>
  </si>
  <si>
    <t>2259863-2</t>
  </si>
  <si>
    <t>Страничн десен преден панел</t>
  </si>
  <si>
    <t>2259862-2</t>
  </si>
  <si>
    <t>Страничн ляв заден панел</t>
  </si>
  <si>
    <t>2259864-2</t>
  </si>
  <si>
    <t>Страничн ляв преден панел</t>
  </si>
  <si>
    <t>Преден краен капак</t>
  </si>
  <si>
    <t>Дръжка карбонов плот</t>
  </si>
  <si>
    <t>Управляващ педал</t>
  </si>
  <si>
    <t>46-296129G1</t>
  </si>
  <si>
    <t>Педал микроключ</t>
  </si>
  <si>
    <t>Захранващ модул</t>
  </si>
  <si>
    <t>2194456-3</t>
  </si>
  <si>
    <t>2200386-2</t>
  </si>
  <si>
    <t>Микрофонен модул</t>
  </si>
  <si>
    <t>U0009ER</t>
  </si>
  <si>
    <t>Микрофон</t>
  </si>
  <si>
    <t>Пациентен сензор малък</t>
  </si>
  <si>
    <t>46-229060P1</t>
  </si>
  <si>
    <t>Лазерен прозорец</t>
  </si>
  <si>
    <t>Крепежна планка</t>
  </si>
  <si>
    <t>Крепежна планка стойки</t>
  </si>
  <si>
    <t>Кабел</t>
  </si>
  <si>
    <t>2256730-3</t>
  </si>
  <si>
    <t>Слипринг предавател захранваш модул</t>
  </si>
  <si>
    <t>Слипринг предавател</t>
  </si>
  <si>
    <t>Слипринг комплект</t>
  </si>
  <si>
    <t>Слипринг приемник антена</t>
  </si>
  <si>
    <t>Слипринг приемник</t>
  </si>
  <si>
    <t>Слипринг приемник скоба захват</t>
  </si>
  <si>
    <t>2294856-2</t>
  </si>
  <si>
    <t>DHCB контролна платка</t>
  </si>
  <si>
    <t>Кабели Захранващ модул</t>
  </si>
  <si>
    <t>2293408-2</t>
  </si>
  <si>
    <t>оптични кабели 2220MM</t>
  </si>
  <si>
    <t>Кабелен сноп захранващи</t>
  </si>
  <si>
    <t>Кабелен сноп захранващи ДАС</t>
  </si>
  <si>
    <t>2260623-2</t>
  </si>
  <si>
    <t xml:space="preserve">Кабелен сноп захранващи </t>
  </si>
  <si>
    <t>2106993-5</t>
  </si>
  <si>
    <t>Предпазител ДАС 20А</t>
  </si>
  <si>
    <t>46-297335P3</t>
  </si>
  <si>
    <t>Предпазител 16А</t>
  </si>
  <si>
    <t>46-170042P22</t>
  </si>
  <si>
    <t>Предпазител 30А</t>
  </si>
  <si>
    <t>46-170021P10</t>
  </si>
  <si>
    <t>Предпазител 6А</t>
  </si>
  <si>
    <t>46-170021P52</t>
  </si>
  <si>
    <t>Предпазител 3А</t>
  </si>
  <si>
    <t>46-170042P26</t>
  </si>
  <si>
    <t>Предпазител 20А</t>
  </si>
  <si>
    <t>Предпазител захранващ модул</t>
  </si>
  <si>
    <t>Охладител ДАС</t>
  </si>
  <si>
    <t>Детектор термистори</t>
  </si>
  <si>
    <t>Конверторна платка детектор</t>
  </si>
  <si>
    <t>2327387-2</t>
  </si>
  <si>
    <t>Прахоуловители интерпозер конектори</t>
  </si>
  <si>
    <t>ДАС/ДСБ Терминатор</t>
  </si>
  <si>
    <t>2287134-4</t>
  </si>
  <si>
    <t>Кабелен сноп ДАС</t>
  </si>
  <si>
    <t>ДСБ контролна платка</t>
  </si>
  <si>
    <t>ДАС сигнални кабели</t>
  </si>
  <si>
    <t>Филтър високоволтов модул</t>
  </si>
  <si>
    <t>Предпазител високоволтов модул</t>
  </si>
  <si>
    <t>2184701-2</t>
  </si>
  <si>
    <t>Диоден мостов модул</t>
  </si>
  <si>
    <t>Филтър колиматор</t>
  </si>
  <si>
    <t>Колимационни филтри</t>
  </si>
  <si>
    <t>2159578-3</t>
  </si>
  <si>
    <t>Скоба закрепване модул колиматор</t>
  </si>
  <si>
    <t>Капак колиматор</t>
  </si>
  <si>
    <t>Енкодер колиматор</t>
  </si>
  <si>
    <t>мотор колиматор ляв</t>
  </si>
  <si>
    <t>2286431-2</t>
  </si>
  <si>
    <t>мотор колиматор десен</t>
  </si>
  <si>
    <t>2125453-3</t>
  </si>
  <si>
    <t>Контролна платка САМ</t>
  </si>
  <si>
    <t>САМ до ССБ кабелен сноп</t>
  </si>
  <si>
    <t>ССБ Захранващ кабелен сноп</t>
  </si>
  <si>
    <t xml:space="preserve">Кабелен сноп захранващ </t>
  </si>
  <si>
    <t>2105617-4</t>
  </si>
  <si>
    <t>Лазерен диод</t>
  </si>
  <si>
    <t>Контролен модул ротация</t>
  </si>
  <si>
    <t>сигнален кабелен сноп модул ротация</t>
  </si>
  <si>
    <t>Захранващ кабелен сноп модул ротация</t>
  </si>
  <si>
    <t>46-188067P1</t>
  </si>
  <si>
    <t>Реле спирачка</t>
  </si>
  <si>
    <t>2235342-3</t>
  </si>
  <si>
    <t>Двигател рорация</t>
  </si>
  <si>
    <t>Захранващ кабелен сноп спирачен модул</t>
  </si>
  <si>
    <t>Обтягаща ролка ремък</t>
  </si>
  <si>
    <t>Ремък ротация</t>
  </si>
  <si>
    <t>Датчик гентри</t>
  </si>
  <si>
    <t>Гентри интерком платка</t>
  </si>
  <si>
    <t>Информационен дисплей гентри</t>
  </si>
  <si>
    <t>Сигнален кабелен сноп гентри</t>
  </si>
  <si>
    <t>2113764-11</t>
  </si>
  <si>
    <t>Филтър 36A, 3PH, 440/250</t>
  </si>
  <si>
    <t>2269902-10</t>
  </si>
  <si>
    <t>Контактор захранване гентри</t>
  </si>
  <si>
    <t>Brake assy</t>
  </si>
  <si>
    <t>Спирачен модул</t>
  </si>
  <si>
    <t>Соленоид</t>
  </si>
  <si>
    <t>2181812-2</t>
  </si>
  <si>
    <t>Преден капак</t>
  </si>
  <si>
    <t>Rear right cover</t>
  </si>
  <si>
    <t>Заден десен капак</t>
  </si>
  <si>
    <t>Rear left cover</t>
  </si>
  <si>
    <t>Заден ляв капак</t>
  </si>
  <si>
    <t>L-arm motor &amp; gear</t>
  </si>
  <si>
    <t>L рамо мотор/предаване</t>
  </si>
  <si>
    <t>L-arm clutch</t>
  </si>
  <si>
    <t>L рамо съединител</t>
  </si>
  <si>
    <t>L-arm potentiometer</t>
  </si>
  <si>
    <t>L рамо потенциометър</t>
  </si>
  <si>
    <t>Timing belt 12T5/575</t>
  </si>
  <si>
    <t>Ремък 12Т5/575</t>
  </si>
  <si>
    <t>Axis interconnect board L</t>
  </si>
  <si>
    <t>L рамо инт. платка</t>
  </si>
  <si>
    <t>PCM</t>
  </si>
  <si>
    <t>Платка контрол налягане</t>
  </si>
  <si>
    <t>Pivot motor</t>
  </si>
  <si>
    <t>Пивот ел. мотор</t>
  </si>
  <si>
    <t>Pivot gear</t>
  </si>
  <si>
    <t>Пивот предаване</t>
  </si>
  <si>
    <t>Pivot switch</t>
  </si>
  <si>
    <t>Пивот ключ</t>
  </si>
  <si>
    <t>Pivot brake</t>
  </si>
  <si>
    <t>Пивот спирачка</t>
  </si>
  <si>
    <t>C-arc motor &amp; gear</t>
  </si>
  <si>
    <t>С рамо мотор/предаване</t>
  </si>
  <si>
    <t>C-arc potentiometer</t>
  </si>
  <si>
    <t>С рамо потенциометър</t>
  </si>
  <si>
    <t>Axis interconnect board C</t>
  </si>
  <si>
    <t>С рамо инт. платка</t>
  </si>
  <si>
    <t>C-arc brake</t>
  </si>
  <si>
    <t>С рамо спирачка</t>
  </si>
  <si>
    <t>C-arc belt</t>
  </si>
  <si>
    <t>С рамо ремък</t>
  </si>
  <si>
    <t>EOT switch</t>
  </si>
  <si>
    <t>Краен изключвател</t>
  </si>
  <si>
    <t>Maxiray 150 tube</t>
  </si>
  <si>
    <t>Chiller 2200A</t>
  </si>
  <si>
    <t>2124035-4</t>
  </si>
  <si>
    <t>Чилър тръба</t>
  </si>
  <si>
    <t>Footswitch</t>
  </si>
  <si>
    <t>Педал експонация</t>
  </si>
  <si>
    <t>LV power supply board</t>
  </si>
  <si>
    <t>Нисковолтово захранване генератор</t>
  </si>
  <si>
    <t>Регулация генератор</t>
  </si>
  <si>
    <t>Interface board</t>
  </si>
  <si>
    <t>Итерфейсна платка генератор</t>
  </si>
  <si>
    <t>Heather supply board</t>
  </si>
  <si>
    <t>Подгрявка филаменти</t>
  </si>
  <si>
    <t>Auxiliary voltage board</t>
  </si>
  <si>
    <t>Допълнително захранване генератор</t>
  </si>
  <si>
    <t>On/Off service board</t>
  </si>
  <si>
    <t>Сервизна платка старт/стоп</t>
  </si>
  <si>
    <t>AC supply board</t>
  </si>
  <si>
    <t>АС захранване</t>
  </si>
  <si>
    <t>200 AMP kit fuse</t>
  </si>
  <si>
    <t>200А комплект бушони</t>
  </si>
  <si>
    <t>Inverter</t>
  </si>
  <si>
    <t>HV tank MPPU</t>
  </si>
  <si>
    <t>Grid tank</t>
  </si>
  <si>
    <t>Трансформатор решетка тръба</t>
  </si>
  <si>
    <t>Measure and commutation board</t>
  </si>
  <si>
    <t>Контролна комутационна платка</t>
  </si>
  <si>
    <t>Stabilizer panel</t>
  </si>
  <si>
    <t>Стабилизатор</t>
  </si>
  <si>
    <t>V3 TIRC for MX150 tube</t>
  </si>
  <si>
    <t>Ротор модул</t>
  </si>
  <si>
    <t>Capacitor module for TIRC</t>
  </si>
  <si>
    <t>Кондензаторен модул ротор</t>
  </si>
  <si>
    <t>MPPU On/Off switch</t>
  </si>
  <si>
    <t>Непрекъсваемо захранване</t>
  </si>
  <si>
    <t>Описание</t>
  </si>
  <si>
    <t>Позиция</t>
  </si>
  <si>
    <t>Високоволтов трансформатор</t>
  </si>
  <si>
    <t>Рентгенова тръба</t>
  </si>
  <si>
    <t>2.2  Работнa станция AW4.3</t>
  </si>
  <si>
    <t>ДАС Интерфейсно шаси централно</t>
  </si>
  <si>
    <t>2371625-4</t>
  </si>
  <si>
    <t>ДАС Интерфейсно шаси ляво</t>
  </si>
  <si>
    <t>2361853-3</t>
  </si>
  <si>
    <t>ДАС Контролна платка</t>
  </si>
  <si>
    <t>5112510-4</t>
  </si>
  <si>
    <t>ДАС Сигнален кабел лентов</t>
  </si>
  <si>
    <t>ДАС конверторна платка</t>
  </si>
  <si>
    <t>ДАС Сигнален кабел</t>
  </si>
  <si>
    <t>46-297391P1</t>
  </si>
  <si>
    <t>Пружина гентри</t>
  </si>
  <si>
    <t>Захранващ кабелен сноп гентри</t>
  </si>
  <si>
    <t>Датчик баланс кабелен сноп</t>
  </si>
  <si>
    <t>Датчик баланс</t>
  </si>
  <si>
    <t>командна платка термистори</t>
  </si>
  <si>
    <t>2333306-2</t>
  </si>
  <si>
    <t>Модул входящо захранване</t>
  </si>
  <si>
    <t>Авариен модул</t>
  </si>
  <si>
    <t>Панел ляв гентри</t>
  </si>
  <si>
    <t>2394982-5</t>
  </si>
  <si>
    <t>Основен кабелен сноп</t>
  </si>
  <si>
    <t>Конектор оптична мрежа</t>
  </si>
  <si>
    <t>2168593-2</t>
  </si>
  <si>
    <t>Филтърен модул захранване</t>
  </si>
  <si>
    <t>2349697-3</t>
  </si>
  <si>
    <t xml:space="preserve">Процесорна платка гентри </t>
  </si>
  <si>
    <t>Наклон гентри пот модул</t>
  </si>
  <si>
    <t>Интерфейсна платка приемник</t>
  </si>
  <si>
    <t>Слипринг комплект сигнални четки</t>
  </si>
  <si>
    <t>Слипринг комплект захранващи четки</t>
  </si>
  <si>
    <t>ОРП уравляваща платка</t>
  </si>
  <si>
    <t>Филтър 30А</t>
  </si>
  <si>
    <t>Захранващ модул 12V VDC</t>
  </si>
  <si>
    <t>Трансформатор</t>
  </si>
  <si>
    <t>Circuit breaker</t>
  </si>
  <si>
    <t>Инвертор</t>
  </si>
  <si>
    <t>Fan axial</t>
  </si>
  <si>
    <t>Вентилатор</t>
  </si>
  <si>
    <t>Touch panel and display assy</t>
  </si>
  <si>
    <t>Тъчскриин модул</t>
  </si>
  <si>
    <t>2 channe optical encoder</t>
  </si>
  <si>
    <t>46-276343P1</t>
  </si>
  <si>
    <t>2к. Енкодер</t>
  </si>
  <si>
    <t>Console control PWA</t>
  </si>
  <si>
    <t>2106682-2</t>
  </si>
  <si>
    <t>Контролер, конзола</t>
  </si>
  <si>
    <t>Мерна единица</t>
  </si>
  <si>
    <t>бр.</t>
  </si>
  <si>
    <t>55W power supply</t>
  </si>
  <si>
    <t>Захранване 55</t>
  </si>
  <si>
    <t>4-con coil cord w/mod. Plugs</t>
  </si>
  <si>
    <t>46-315241P2</t>
  </si>
  <si>
    <t>Кабел, експ. бутон</t>
  </si>
  <si>
    <t>Titan ASC</t>
  </si>
  <si>
    <t>2197212-4</t>
  </si>
  <si>
    <t>Контр. Модул Титан</t>
  </si>
  <si>
    <t>Fan rack assy</t>
  </si>
  <si>
    <t>Вентилаторен модул</t>
  </si>
  <si>
    <t>Pos backplane</t>
  </si>
  <si>
    <t>2292991-2</t>
  </si>
  <si>
    <t>Бекплейн, позиционер</t>
  </si>
  <si>
    <t>SMA board</t>
  </si>
  <si>
    <t>Усилвател движение</t>
  </si>
  <si>
    <t>ECM</t>
  </si>
  <si>
    <t>Контролен модул експонация</t>
  </si>
  <si>
    <t>Optical HUB Assy</t>
  </si>
  <si>
    <t>Оптичен хъб</t>
  </si>
  <si>
    <t>Fuse set</t>
  </si>
  <si>
    <t>Комплект бушони</t>
  </si>
  <si>
    <t>Regulation board</t>
  </si>
  <si>
    <t>2258837-02</t>
  </si>
  <si>
    <t>Платка регулация захранване</t>
  </si>
  <si>
    <t>Contactor 25AMPS</t>
  </si>
  <si>
    <t>46-262695P6</t>
  </si>
  <si>
    <t>Контактор 25А</t>
  </si>
  <si>
    <t>TAP switching board</t>
  </si>
  <si>
    <t>2221007-02</t>
  </si>
  <si>
    <t>TAP превкл. платка</t>
  </si>
  <si>
    <t>Collision sensor</t>
  </si>
  <si>
    <t>Сензор колизия</t>
  </si>
  <si>
    <t>Front cover</t>
  </si>
  <si>
    <t>Охлаждащ вентилатор за HP XW8000</t>
  </si>
  <si>
    <t>Спрей почистване АМАХ</t>
  </si>
  <si>
    <t>Старт/стоп ключ генератор</t>
  </si>
  <si>
    <t>MPPU power board</t>
  </si>
  <si>
    <t>Силова платка генератор</t>
  </si>
  <si>
    <t>Превлючвател</t>
  </si>
  <si>
    <t>Circuit breaker magnet</t>
  </si>
  <si>
    <t>Магнитен превключвател</t>
  </si>
  <si>
    <t>MPPU EMC filter panel</t>
  </si>
  <si>
    <t>ЕМС филтър</t>
  </si>
  <si>
    <t>Vasular monitor 21"</t>
  </si>
  <si>
    <t>Монитор 21"</t>
  </si>
  <si>
    <t>Vasular monitor 17"</t>
  </si>
  <si>
    <t>Монитор 17"</t>
  </si>
  <si>
    <t>Grid/Bias interface board</t>
  </si>
  <si>
    <t>Решетка/фокус тръба инт. платка</t>
  </si>
  <si>
    <t>Нисковолтово захранване</t>
  </si>
  <si>
    <t>Power transformer</t>
  </si>
  <si>
    <t>Filter</t>
  </si>
  <si>
    <t>Филтър</t>
  </si>
  <si>
    <t>Restpoint board</t>
  </si>
  <si>
    <t>Итерфейсна платка маса</t>
  </si>
  <si>
    <t>Stepping controller board</t>
  </si>
  <si>
    <t xml:space="preserve">Контролер надлъжно движение маса </t>
  </si>
  <si>
    <t>Electromagnetic brake</t>
  </si>
  <si>
    <t>Спирачка</t>
  </si>
  <si>
    <t>Potentiometer P403</t>
  </si>
  <si>
    <t>Потенциометър</t>
  </si>
  <si>
    <t>Panning board</t>
  </si>
  <si>
    <t>Аварийна платка маса</t>
  </si>
  <si>
    <t>Varistor</t>
  </si>
  <si>
    <t>Варистор</t>
  </si>
  <si>
    <t>Модул спирачен</t>
  </si>
  <si>
    <t>Brake FR400</t>
  </si>
  <si>
    <t>Belt + mounting hardware</t>
  </si>
  <si>
    <t>Ремък назъбен+ хардуер</t>
  </si>
  <si>
    <t xml:space="preserve">Описание </t>
  </si>
  <si>
    <t>Захранващ модул охладител</t>
  </si>
  <si>
    <t>Филтър охладител рентгенова тръба</t>
  </si>
  <si>
    <t>Вентилатор охладител</t>
  </si>
  <si>
    <t>Вентилатор охладител ляв</t>
  </si>
  <si>
    <t>Вентилатор охладител десен</t>
  </si>
  <si>
    <t>Комплект охладителен модул</t>
  </si>
  <si>
    <t>Генератор сигнален сноп кабели</t>
  </si>
  <si>
    <t>Високоволтов танк</t>
  </si>
  <si>
    <t>Контролна платка генератор</t>
  </si>
  <si>
    <t>Аксиален вентилатор</t>
  </si>
  <si>
    <t>2281950-4</t>
  </si>
  <si>
    <t>Инверторен модул</t>
  </si>
  <si>
    <t>Високоволтов делител</t>
  </si>
  <si>
    <t>Генератор AUX модул</t>
  </si>
  <si>
    <t>Енкодерен кабел</t>
  </si>
  <si>
    <t>Хидравлично масло</t>
  </si>
  <si>
    <t>Хидравлична помпа захранващ кабелен сноп</t>
  </si>
  <si>
    <t>GTFR контролна платка</t>
  </si>
  <si>
    <t>Комплект хидравличен модул</t>
  </si>
  <si>
    <t xml:space="preserve">Захранващ кабелен сноп </t>
  </si>
  <si>
    <t>46-296317P3</t>
  </si>
  <si>
    <t>Захранване процесорна платка гентри</t>
  </si>
  <si>
    <t>2290138-4</t>
  </si>
  <si>
    <t>Процесорна платка гентри</t>
  </si>
  <si>
    <t>Интерфейсна платка гентри</t>
  </si>
  <si>
    <t>Потенциометър наклон гентри</t>
  </si>
  <si>
    <t>Микро-ключ гентри</t>
  </si>
  <si>
    <t>Ролка гентри</t>
  </si>
  <si>
    <t>Аксиален енкодер гентри</t>
  </si>
  <si>
    <t>Контрролна платка спирачен модул</t>
  </si>
  <si>
    <t>46-170021P101</t>
  </si>
  <si>
    <t xml:space="preserve">Модул динамична спирачка </t>
  </si>
  <si>
    <t>2363838-2</t>
  </si>
  <si>
    <t>ДАС Сигнален кабелен сноп</t>
  </si>
  <si>
    <t>2371627-4</t>
  </si>
  <si>
    <t>ДАС Интерфейсно шаси дясно</t>
  </si>
  <si>
    <t>2371626-4</t>
  </si>
  <si>
    <t>5169069-4</t>
  </si>
  <si>
    <t>2362873</t>
  </si>
  <si>
    <t>5167410</t>
  </si>
  <si>
    <t>2379129</t>
  </si>
  <si>
    <t>2379130</t>
  </si>
  <si>
    <t>2379131</t>
  </si>
  <si>
    <t>2379133</t>
  </si>
  <si>
    <t>2379134</t>
  </si>
  <si>
    <t>2379135</t>
  </si>
  <si>
    <t>5399753</t>
  </si>
  <si>
    <t>2369619</t>
  </si>
  <si>
    <t>2337534</t>
  </si>
  <si>
    <t>2214164</t>
  </si>
  <si>
    <t>2337414</t>
  </si>
  <si>
    <t>2294322</t>
  </si>
  <si>
    <t>2269169</t>
  </si>
  <si>
    <t>2372485</t>
  </si>
  <si>
    <t>2271244</t>
  </si>
  <si>
    <t>2271247</t>
  </si>
  <si>
    <t>2261675</t>
  </si>
  <si>
    <t>2261683</t>
  </si>
  <si>
    <t>2372371</t>
  </si>
  <si>
    <t>2372372</t>
  </si>
  <si>
    <t>2332150</t>
  </si>
  <si>
    <t>2265851</t>
  </si>
  <si>
    <t>2265850</t>
  </si>
  <si>
    <t>2261668</t>
  </si>
  <si>
    <t>2329950</t>
  </si>
  <si>
    <t>2265882</t>
  </si>
  <si>
    <t>2268003</t>
  </si>
  <si>
    <t>2332149</t>
  </si>
  <si>
    <t>2287357</t>
  </si>
  <si>
    <t>2329241</t>
  </si>
  <si>
    <t>2297598</t>
  </si>
  <si>
    <t>2271256</t>
  </si>
  <si>
    <t>2100671</t>
  </si>
  <si>
    <t>2259859</t>
  </si>
  <si>
    <t>2259860</t>
  </si>
  <si>
    <t>2265876</t>
  </si>
  <si>
    <t>2266015</t>
  </si>
  <si>
    <t>2261663</t>
  </si>
  <si>
    <t>2113411</t>
  </si>
  <si>
    <t>2269173</t>
  </si>
  <si>
    <t>2269177</t>
  </si>
  <si>
    <t>2269168</t>
  </si>
  <si>
    <t>2269175</t>
  </si>
  <si>
    <t>2265877</t>
  </si>
  <si>
    <t>2337217</t>
  </si>
  <si>
    <t>2339120</t>
  </si>
  <si>
    <t>2349543</t>
  </si>
  <si>
    <t>2258704</t>
  </si>
  <si>
    <t>2348433</t>
  </si>
  <si>
    <t>2351495</t>
  </si>
  <si>
    <t>2351488</t>
  </si>
  <si>
    <t>2351494</t>
  </si>
  <si>
    <t>2351483</t>
  </si>
  <si>
    <t>2351485</t>
  </si>
  <si>
    <t>2295544</t>
  </si>
  <si>
    <t>2295545</t>
  </si>
  <si>
    <t>2295543</t>
  </si>
  <si>
    <t>2295546</t>
  </si>
  <si>
    <t>2351489</t>
  </si>
  <si>
    <t>2351490</t>
  </si>
  <si>
    <t>2351491</t>
  </si>
  <si>
    <t>2396924</t>
  </si>
  <si>
    <t>2286488</t>
  </si>
  <si>
    <t>2351492</t>
  </si>
  <si>
    <t>2334456</t>
  </si>
  <si>
    <t>2349272</t>
  </si>
  <si>
    <t>2277404</t>
  </si>
  <si>
    <t>2271663</t>
  </si>
  <si>
    <t>2270460</t>
  </si>
  <si>
    <t>2354053</t>
  </si>
  <si>
    <t>2194474</t>
  </si>
  <si>
    <t>2111955</t>
  </si>
  <si>
    <t>2277405</t>
  </si>
  <si>
    <t>2258071</t>
  </si>
  <si>
    <t>2275845</t>
  </si>
  <si>
    <t>2354605</t>
  </si>
  <si>
    <t>2333615</t>
  </si>
  <si>
    <t>2349587</t>
  </si>
  <si>
    <t>2333613</t>
  </si>
  <si>
    <t>2333611</t>
  </si>
  <si>
    <t>2333293</t>
  </si>
  <si>
    <t>2347054</t>
  </si>
  <si>
    <t>2305982</t>
  </si>
  <si>
    <t>2335331</t>
  </si>
  <si>
    <t>2335330</t>
  </si>
  <si>
    <t>2205268</t>
  </si>
  <si>
    <t>2350589</t>
  </si>
  <si>
    <t>2355552</t>
  </si>
  <si>
    <t>2274104</t>
  </si>
  <si>
    <t>2215315</t>
  </si>
  <si>
    <t>2318704</t>
  </si>
  <si>
    <t>2338891</t>
  </si>
  <si>
    <t>2354743</t>
  </si>
  <si>
    <t>2168593</t>
  </si>
  <si>
    <t>2185251</t>
  </si>
  <si>
    <t>2147062</t>
  </si>
  <si>
    <t>2120111</t>
  </si>
  <si>
    <t>2286437</t>
  </si>
  <si>
    <t>2286438</t>
  </si>
  <si>
    <t>2126849</t>
  </si>
  <si>
    <t>2286431</t>
  </si>
  <si>
    <t>2125241</t>
  </si>
  <si>
    <t>2211929</t>
  </si>
  <si>
    <t>2335326</t>
  </si>
  <si>
    <t>2233402</t>
  </si>
  <si>
    <t>2271058</t>
  </si>
  <si>
    <t>2277225</t>
  </si>
  <si>
    <t>2272980</t>
  </si>
  <si>
    <t>2390437</t>
  </si>
  <si>
    <t>2222151</t>
  </si>
  <si>
    <t>2217943</t>
  </si>
  <si>
    <t>2217993</t>
  </si>
  <si>
    <t>2269009</t>
  </si>
  <si>
    <t>2320719</t>
  </si>
  <si>
    <t>2271661</t>
  </si>
  <si>
    <t>2303589</t>
  </si>
  <si>
    <t>2293409</t>
  </si>
  <si>
    <t>2303601</t>
  </si>
  <si>
    <t>2277652</t>
  </si>
  <si>
    <t>2357529</t>
  </si>
  <si>
    <t>2359114</t>
  </si>
  <si>
    <t>2345484</t>
  </si>
  <si>
    <t>2270461</t>
  </si>
  <si>
    <t>2361873</t>
  </si>
  <si>
    <t>2330695</t>
  </si>
  <si>
    <t>2333310</t>
  </si>
  <si>
    <t>2333309</t>
  </si>
  <si>
    <t>2333314</t>
  </si>
  <si>
    <t>5126615</t>
  </si>
  <si>
    <t>№</t>
  </si>
  <si>
    <t>Година на производство</t>
  </si>
  <si>
    <t>Бр.</t>
  </si>
  <si>
    <t>Работни постове, предназначение</t>
  </si>
  <si>
    <t>1бр</t>
  </si>
  <si>
    <t>CT LightSpeed 16 Pro, GEHC</t>
  </si>
  <si>
    <t>януари 2004г.</t>
  </si>
  <si>
    <t>16-срезова компютъртомографска система</t>
  </si>
  <si>
    <t>Advantage Worckstation 4.2</t>
  </si>
  <si>
    <t>работна станция</t>
  </si>
  <si>
    <t>Advantx LCV+ , GEHC</t>
  </si>
  <si>
    <t>юли 2001г.</t>
  </si>
  <si>
    <t>2002г.</t>
  </si>
  <si>
    <t>Ангиограф</t>
  </si>
  <si>
    <t>Innova 2000,  GEHC</t>
  </si>
  <si>
    <t>юни 2001г.</t>
  </si>
  <si>
    <t>MacLab</t>
  </si>
  <si>
    <t>2бр</t>
  </si>
  <si>
    <t>Хемодиналична лаборатория (станция за мониториране на жизнените параметри)</t>
  </si>
  <si>
    <t>Centricity CA1000</t>
  </si>
  <si>
    <t>17.12.2008г.</t>
  </si>
  <si>
    <t>Специализирана кардиологична работна станция</t>
  </si>
  <si>
    <t>Капак управляващ педал</t>
  </si>
  <si>
    <t>Магнитна котва</t>
  </si>
  <si>
    <t>Сноп сигнални кабели</t>
  </si>
  <si>
    <t>Газов амортисьор</t>
  </si>
  <si>
    <t>Окачваща релса</t>
  </si>
  <si>
    <t>Окачваща релса V</t>
  </si>
  <si>
    <t>46-297350P1</t>
  </si>
  <si>
    <t>Разделител</t>
  </si>
  <si>
    <t>46-220277P15</t>
  </si>
  <si>
    <t>Външен радиален крепеж 0.312 SH</t>
  </si>
  <si>
    <t>46-220277P11</t>
  </si>
  <si>
    <t>Външен радиален крепеж 0.625 SH</t>
  </si>
  <si>
    <t>Носач газова пружина</t>
  </si>
  <si>
    <t>Сноп захранващи кабели</t>
  </si>
  <si>
    <t>46-297687P1</t>
  </si>
  <si>
    <t>8 OHM, 4W, 3-1/2" SPE</t>
  </si>
  <si>
    <t>46-297698P1</t>
  </si>
  <si>
    <t>11" нископрофилна верига</t>
  </si>
  <si>
    <t>46-208758P5</t>
  </si>
  <si>
    <t>Самозаключващ се прихващач</t>
  </si>
  <si>
    <t>46-297805G1</t>
  </si>
  <si>
    <t>Конектор</t>
  </si>
  <si>
    <t>46-297805G2</t>
  </si>
  <si>
    <t>2106866-2</t>
  </si>
  <si>
    <t>0.11" изолиран проводник</t>
  </si>
  <si>
    <t>170V Захранващ модул</t>
  </si>
  <si>
    <t>46-297335P2</t>
  </si>
  <si>
    <t>6.90A, 250V Захранващ модул</t>
  </si>
  <si>
    <t>Енкодер вертикално движение</t>
  </si>
  <si>
    <t>46-136334P57</t>
  </si>
  <si>
    <t>SPDT мини държач</t>
  </si>
  <si>
    <t>46-296854P2</t>
  </si>
  <si>
    <t>Брояч инпулси</t>
  </si>
  <si>
    <t>46-229455P1</t>
  </si>
  <si>
    <t>Вентилатор захранващ модул</t>
  </si>
  <si>
    <t>Серво усилвател</t>
  </si>
  <si>
    <t>Управляващ модул плот маса</t>
  </si>
  <si>
    <t>Управляващ модул ветрикално движение маса</t>
  </si>
  <si>
    <t>Енкодер надлъжно движение</t>
  </si>
  <si>
    <t>46-297036G2</t>
  </si>
  <si>
    <t>Потенциометър надлъжно движение</t>
  </si>
  <si>
    <t>46-296972G1</t>
  </si>
  <si>
    <t>46-221532P18</t>
  </si>
  <si>
    <t>1/5 ширина 00.250</t>
  </si>
  <si>
    <t>Държач/шейна плот маса</t>
  </si>
  <si>
    <t>46-218193P1</t>
  </si>
  <si>
    <t>Лагер на Държач/шейна плот маса</t>
  </si>
  <si>
    <t>46-208580P6</t>
  </si>
  <si>
    <t>46-208580P19</t>
  </si>
  <si>
    <t>46-296370P1</t>
  </si>
  <si>
    <t>Лагер</t>
  </si>
  <si>
    <t>46-136334P23</t>
  </si>
  <si>
    <t xml:space="preserve">Сервизен SPDT, 15A </t>
  </si>
  <si>
    <t>46-170047P7</t>
  </si>
  <si>
    <t>Ремък 19.635" дължина</t>
  </si>
  <si>
    <t>2146815-2</t>
  </si>
  <si>
    <t>Бутон</t>
  </si>
  <si>
    <t>Калибровъчна шпилка</t>
  </si>
  <si>
    <t>2347434-2</t>
  </si>
  <si>
    <t>Сигнален кабелен сноп маса</t>
  </si>
  <si>
    <t>2343479-3</t>
  </si>
  <si>
    <t>Актуатор маса</t>
  </si>
  <si>
    <t>2342726-2</t>
  </si>
  <si>
    <t>Многооборотен енкодер маса</t>
  </si>
  <si>
    <t>Комплект многооборотен енкодер маса</t>
  </si>
  <si>
    <t>Задвижващ модул плот на масата</t>
  </si>
  <si>
    <t>2269168-2</t>
  </si>
  <si>
    <t>Модул шейна на маса</t>
  </si>
  <si>
    <t>МТСБ интерфейсен модул</t>
  </si>
  <si>
    <t>2258712-4</t>
  </si>
  <si>
    <t>2342729-3</t>
  </si>
  <si>
    <t>Крепеж захващане капаци</t>
  </si>
  <si>
    <t>2115993-2</t>
  </si>
  <si>
    <t>Карбонов удължител</t>
  </si>
  <si>
    <t>2115990-3</t>
  </si>
  <si>
    <t>2115996-3</t>
  </si>
  <si>
    <t>Карбонов удължител глава</t>
  </si>
  <si>
    <t xml:space="preserve">NGPDU </t>
  </si>
  <si>
    <t>Контролна платка PDU</t>
  </si>
  <si>
    <t>Мостов диоден модул</t>
  </si>
  <si>
    <t>Контактор 100A 120Vac</t>
  </si>
  <si>
    <t>Кондензатор 4800 uF, 450 V,</t>
  </si>
  <si>
    <t>2113764-3</t>
  </si>
  <si>
    <t>Кондензатор 6uF, 370Vac</t>
  </si>
  <si>
    <t>Предпазител CB1</t>
  </si>
  <si>
    <t>Предпазител 15A</t>
  </si>
  <si>
    <t>Предпазител 40A</t>
  </si>
  <si>
    <t>Предпазител 10A</t>
  </si>
  <si>
    <t>Предпазител 16A</t>
  </si>
  <si>
    <t>Предпазител 20A</t>
  </si>
  <si>
    <t>Предпазител 32A</t>
  </si>
  <si>
    <t>Предпазител 4A</t>
  </si>
  <si>
    <t>Контактор 50A 120Vac</t>
  </si>
  <si>
    <t>Контактор 32A 120Vac</t>
  </si>
  <si>
    <t>Контактор 25A 120Vac</t>
  </si>
  <si>
    <t>Предпазител 200A</t>
  </si>
  <si>
    <t>Предпазител 100A</t>
  </si>
  <si>
    <t>2201229-2</t>
  </si>
  <si>
    <t>Резисторен модул</t>
  </si>
  <si>
    <t>Активационен бутон</t>
  </si>
  <si>
    <t>Светодиаодна индикация</t>
  </si>
  <si>
    <t>Авариен инключвател</t>
  </si>
  <si>
    <t>Gantry</t>
  </si>
  <si>
    <t>2258714-4</t>
  </si>
  <si>
    <t>Захранващ модул 12V DC H16</t>
  </si>
  <si>
    <t>Детектор WATSON16</t>
  </si>
  <si>
    <t>2276690-5</t>
  </si>
  <si>
    <t>Комплект десен страничен капак</t>
  </si>
  <si>
    <t>2276691-7</t>
  </si>
  <si>
    <t>Комплект ляв страничен капак</t>
  </si>
  <si>
    <t>Горен капак</t>
  </si>
  <si>
    <t>Сензор заден капак</t>
  </si>
  <si>
    <t>Кабелен сноп индикация</t>
  </si>
  <si>
    <t>46-220191P3</t>
  </si>
  <si>
    <t>Лентов кабел</t>
  </si>
  <si>
    <t>46-208714P11</t>
  </si>
  <si>
    <t>Кабел OD 0.75</t>
  </si>
  <si>
    <t>Кабелен сноп Заден капак гентри</t>
  </si>
  <si>
    <t>Информационен дисплей</t>
  </si>
  <si>
    <t>2269902-2</t>
  </si>
  <si>
    <t>46-317671P1</t>
  </si>
  <si>
    <t>Конектор 30A</t>
  </si>
  <si>
    <t>Оптичен кабелен сноп гентри</t>
  </si>
  <si>
    <t>Предпазител за вентилатор</t>
  </si>
  <si>
    <t>Охладител гентри</t>
  </si>
  <si>
    <t>Кабелен сноп заден капак</t>
  </si>
  <si>
    <t>HP XW8000 компютърен модул</t>
  </si>
  <si>
    <t>NEC 19” LCD Монитор</t>
  </si>
  <si>
    <t xml:space="preserve"> CD-RW  модул за HP XW8000</t>
  </si>
  <si>
    <t>Твърд диск 72GB 15K за HP XW8000</t>
  </si>
  <si>
    <t>Захранващ модул за HP XW8000</t>
  </si>
  <si>
    <t>Модул памет за HP XW8000</t>
  </si>
  <si>
    <t>Видео модул NVIDIA за HP XW8000</t>
  </si>
  <si>
    <t>2024349-001</t>
  </si>
  <si>
    <t>Комплект софтуер AI1000 V4.2.6-V4.2</t>
  </si>
  <si>
    <t>2024349-002</t>
  </si>
  <si>
    <t xml:space="preserve">Софтуер надграждане AI1000 V4.2.6 до V4.2.7 </t>
  </si>
  <si>
    <t>2024477-001</t>
  </si>
  <si>
    <t>XW6200 компютърен модул</t>
  </si>
  <si>
    <t>NEC 1980SXI Монитор</t>
  </si>
  <si>
    <t>Tabletop</t>
  </si>
  <si>
    <t>Плот маса</t>
  </si>
  <si>
    <t>Single plane display</t>
  </si>
  <si>
    <t>Диспей позиционер</t>
  </si>
  <si>
    <t>PCB display board</t>
  </si>
  <si>
    <t>Дисплей платка</t>
  </si>
  <si>
    <t>Display main board programed</t>
  </si>
  <si>
    <t>Главна платка дисплей</t>
  </si>
  <si>
    <t>CPU/BIU board</t>
  </si>
  <si>
    <t>Процесорна платка ангио позиционер</t>
  </si>
  <si>
    <t>Vascular I/O board</t>
  </si>
  <si>
    <t>46-264458G1</t>
  </si>
  <si>
    <t>Интерфейсна платка ангио позиционер</t>
  </si>
  <si>
    <t>Collimator command board</t>
  </si>
  <si>
    <t>Контролна платка колиматор</t>
  </si>
  <si>
    <t>System interface board</t>
  </si>
  <si>
    <t>Системна интерфейсна платка</t>
  </si>
  <si>
    <t>CPU Roadrunner</t>
  </si>
  <si>
    <t>Главен процесор позиционер</t>
  </si>
  <si>
    <t>AC distribution assy</t>
  </si>
  <si>
    <t>Разпределение АС захранване</t>
  </si>
  <si>
    <t>Smart handle</t>
  </si>
  <si>
    <t>Модул джойстици позиционер</t>
  </si>
  <si>
    <t>TSSC+</t>
  </si>
  <si>
    <t>Потребителски интерфейс маса</t>
  </si>
  <si>
    <t>Pneumatic impact detection</t>
  </si>
  <si>
    <t>Сензор колизия пневматичен</t>
  </si>
  <si>
    <t>Collision sensor II</t>
  </si>
  <si>
    <t xml:space="preserve">Сензор колизия </t>
  </si>
  <si>
    <t>Panning device</t>
  </si>
  <si>
    <t>Аварийна ръчка маса</t>
  </si>
  <si>
    <t>VIC1A2 CPU/BIU board</t>
  </si>
  <si>
    <t>Видео система процесорна платка</t>
  </si>
  <si>
    <t>VIC1A4 XRII and IRIS board</t>
  </si>
  <si>
    <t>Видео система ЕОП и ирис контрол</t>
  </si>
  <si>
    <t>VIC1A9 Camera interface board</t>
  </si>
  <si>
    <t>46-288422G1</t>
  </si>
  <si>
    <t>Видео система интерфейс камера</t>
  </si>
  <si>
    <t>VIC1A10 power supply board</t>
  </si>
  <si>
    <t>46-321182G3</t>
  </si>
  <si>
    <t>Видео система платка захранване</t>
  </si>
  <si>
    <t>VIC1A14 SCX board</t>
  </si>
  <si>
    <t>Видео система SCX платка</t>
  </si>
  <si>
    <t>VIC1A32 heatsink</t>
  </si>
  <si>
    <t>46-289656G1</t>
  </si>
  <si>
    <t>Видео система платка топлоотделяне</t>
  </si>
  <si>
    <t>VIC1A31 power supply reg</t>
  </si>
  <si>
    <t>46-232686G1</t>
  </si>
  <si>
    <t>Видео система регулация захранване</t>
  </si>
  <si>
    <t>VIC1A20 backplane</t>
  </si>
  <si>
    <t>46-232224G6</t>
  </si>
  <si>
    <t>Видео система бекплейн</t>
  </si>
  <si>
    <t>VIC1A15 board</t>
  </si>
  <si>
    <t>46-321426G1</t>
  </si>
  <si>
    <t>Видео система платка А15</t>
  </si>
  <si>
    <t>VIC A11 TV sync and timing</t>
  </si>
  <si>
    <t>46-264640G2</t>
  </si>
  <si>
    <t>Видео система синхронизация</t>
  </si>
  <si>
    <t>VIC A12 vertical scan</t>
  </si>
  <si>
    <t>Видео система вертикално сканиране</t>
  </si>
  <si>
    <t>Fiber link DIN</t>
  </si>
  <si>
    <t>Видео система оптична връзка</t>
  </si>
  <si>
    <t>VIC1A8 board character display</t>
  </si>
  <si>
    <t>46-264470G1</t>
  </si>
  <si>
    <t>Видео система дисплей символи</t>
  </si>
  <si>
    <t>VIC1A3 board image gate</t>
  </si>
  <si>
    <t>46-264716G1</t>
  </si>
  <si>
    <t>Видео система образен вход/тригер</t>
  </si>
  <si>
    <t>SCX TV rotator</t>
  </si>
  <si>
    <t>46-232230G1</t>
  </si>
  <si>
    <t xml:space="preserve">Видео система ротация TV </t>
  </si>
  <si>
    <t>VIC power supply fuse module</t>
  </si>
  <si>
    <t>46-288944G1</t>
  </si>
  <si>
    <t>Видео система модул предпазители</t>
  </si>
  <si>
    <t>Power supply VIC</t>
  </si>
  <si>
    <t>Видео система захранване</t>
  </si>
  <si>
    <t>SCX Cine/Photospot</t>
  </si>
  <si>
    <t>46-232742G2</t>
  </si>
  <si>
    <t>SCX кино/снимка</t>
  </si>
  <si>
    <t>Cine power Amp</t>
  </si>
  <si>
    <t>46-232508G1</t>
  </si>
  <si>
    <t>Кино усилвател</t>
  </si>
  <si>
    <t>Flat panel assy</t>
  </si>
  <si>
    <t>LCD дисплей</t>
  </si>
  <si>
    <t>Keypad</t>
  </si>
  <si>
    <t>Клавиатура ангио</t>
  </si>
  <si>
    <t>VAD3 board</t>
  </si>
  <si>
    <t>Цифрова с-ма DLX платка VAD3</t>
  </si>
  <si>
    <t>CP4 board</t>
  </si>
  <si>
    <t>Цифрова с-ма DLX платка CP4</t>
  </si>
  <si>
    <t>CPI board</t>
  </si>
  <si>
    <t>Цифрова с-ма DLX платка CPI</t>
  </si>
  <si>
    <t>MEMB board</t>
  </si>
  <si>
    <t>Цифрова с-ма DLX платка MEMB</t>
  </si>
  <si>
    <t>APM board</t>
  </si>
  <si>
    <t>Цифрова с-ма DLX платка AMP</t>
  </si>
  <si>
    <t>VAPZ board</t>
  </si>
  <si>
    <t>Цифрова с-ма DLX платка VAPZ</t>
  </si>
  <si>
    <t>XDG board</t>
  </si>
  <si>
    <t>Цифрова с-ма DLX платка XDG</t>
  </si>
  <si>
    <t>GEIM board</t>
  </si>
  <si>
    <t>2279810-2</t>
  </si>
  <si>
    <t>Цифрова с-ма DLX платка GEIM</t>
  </si>
  <si>
    <t>MVME + IVP I/O board</t>
  </si>
  <si>
    <t>Цифрова с-ма DLX платка MVME + IVP I/O</t>
  </si>
  <si>
    <t>Battery back-up RAM</t>
  </si>
  <si>
    <t>Постоянна памет</t>
  </si>
  <si>
    <t>DLX disk RACK</t>
  </si>
  <si>
    <t>Хард диск рак</t>
  </si>
  <si>
    <t>HDD Seagate</t>
  </si>
  <si>
    <t>Хард диск</t>
  </si>
  <si>
    <t>UPS 420VA</t>
  </si>
  <si>
    <t>Battery for 420 APC</t>
  </si>
  <si>
    <t>Батерия</t>
  </si>
  <si>
    <t>DGW station Sun Ultra 5 generic</t>
  </si>
  <si>
    <t>Интерфейсен компютър цифрова с-ма</t>
  </si>
  <si>
    <t>DLX station Sun Ultra 5 generic</t>
  </si>
  <si>
    <t>Главен компютър цифрова с-ма</t>
  </si>
  <si>
    <t>Image tube 32"</t>
  </si>
  <si>
    <t>46-257790G17</t>
  </si>
  <si>
    <t>ЕОП</t>
  </si>
  <si>
    <t>XRII interface board</t>
  </si>
  <si>
    <t>46-264760G5</t>
  </si>
  <si>
    <t>ЕОП интерфейсна платка</t>
  </si>
  <si>
    <t>Slow blank HV power supply</t>
  </si>
  <si>
    <t>Високоволтово захранване ЕОП</t>
  </si>
  <si>
    <t>SCX II HV power supply I/F board</t>
  </si>
  <si>
    <t>46-232240G1</t>
  </si>
  <si>
    <t>Интерфейс захранване ЕОП</t>
  </si>
  <si>
    <t>CPU board Motorolla</t>
  </si>
  <si>
    <t>Процесор, позиционер</t>
  </si>
  <si>
    <t>RP PIB 1C</t>
  </si>
  <si>
    <t>Интерфейсна платка, позиционер</t>
  </si>
  <si>
    <t>PR relay HUB ECM</t>
  </si>
  <si>
    <t>Реле</t>
  </si>
  <si>
    <t>Transformer 240/120VAC</t>
  </si>
  <si>
    <t>Трансформатор 240/120</t>
  </si>
  <si>
    <t>Elevator motor</t>
  </si>
  <si>
    <t>Елеватор мотор</t>
  </si>
  <si>
    <t>Elevator belt</t>
  </si>
  <si>
    <t>Елеватор ремък</t>
  </si>
  <si>
    <t>Elevator potentiometer</t>
  </si>
  <si>
    <t>Елеватор потенциометър</t>
  </si>
  <si>
    <t>Blind</t>
  </si>
  <si>
    <t>Лента елеватор</t>
  </si>
  <si>
    <t>Digital detector sensor</t>
  </si>
  <si>
    <t>Сензор детектор</t>
  </si>
  <si>
    <t>Digital detector anticollision</t>
  </si>
  <si>
    <t>Сензор колизия детектор</t>
  </si>
  <si>
    <t>Grid assy</t>
  </si>
  <si>
    <t>Решетка</t>
  </si>
  <si>
    <t>Heroic Appolo detector</t>
  </si>
  <si>
    <t>Дигитален детектор</t>
  </si>
  <si>
    <t>Detector chiller heat</t>
  </si>
  <si>
    <t>Детектор кондишънър</t>
  </si>
  <si>
    <t>Joystick</t>
  </si>
  <si>
    <t>Джойстик</t>
  </si>
  <si>
    <t>Cardiac controller board</t>
  </si>
  <si>
    <t>Контролна платка кардио</t>
  </si>
  <si>
    <t>Power xformer</t>
  </si>
  <si>
    <t>Detector power supply</t>
  </si>
  <si>
    <t>2302361-2</t>
  </si>
  <si>
    <t>Захранващ модул детектор</t>
  </si>
  <si>
    <t>Vertical drive board</t>
  </si>
  <si>
    <t>Платка вертикално движение маса</t>
  </si>
  <si>
    <t>Vert potentiometer assy</t>
  </si>
  <si>
    <t>Потенциометър вертикално движение</t>
  </si>
  <si>
    <t>Capacitor</t>
  </si>
  <si>
    <t>Кондензатор</t>
  </si>
  <si>
    <t>Gear motor assy</t>
  </si>
  <si>
    <t>Предаване/ел.мотор</t>
  </si>
  <si>
    <t>Magnet assy</t>
  </si>
  <si>
    <t>Електромагнит</t>
  </si>
  <si>
    <t>2270439-2</t>
  </si>
  <si>
    <t>Potentiometer brake assy</t>
  </si>
  <si>
    <t>Потенциометър/спирачка</t>
  </si>
  <si>
    <t>Longitudinal belt</t>
  </si>
  <si>
    <t>Надлъжен ремък</t>
  </si>
  <si>
    <t>Collimator cardio</t>
  </si>
  <si>
    <t>Кардио колиматор</t>
  </si>
  <si>
    <t>Atlas PDU</t>
  </si>
  <si>
    <t>Battery module assy</t>
  </si>
  <si>
    <t>Акумулаторен модул</t>
  </si>
  <si>
    <t>Главен компютър</t>
  </si>
  <si>
    <t>RTAC chassis</t>
  </si>
  <si>
    <t>C80 board</t>
  </si>
  <si>
    <t>Платка С80</t>
  </si>
  <si>
    <t>Ethernet card</t>
  </si>
  <si>
    <t>Мрежова карта</t>
  </si>
  <si>
    <t>Atlas system interface</t>
  </si>
  <si>
    <t>Системен интерфейс</t>
  </si>
  <si>
    <t xml:space="preserve">Нисковолтово захранване </t>
  </si>
  <si>
    <t xml:space="preserve">Графично скопичен дигитален рентгенов апарат с дистанционно управление PRESTIGE II MPH65 DRS, GEHC </t>
  </si>
  <si>
    <t>декември 2001г.</t>
  </si>
  <si>
    <t>март 2003г.</t>
  </si>
  <si>
    <t>Рентгеноскопия и рентгенография</t>
  </si>
  <si>
    <t xml:space="preserve">Senographe DMR Plus Senovision, GEHC </t>
  </si>
  <si>
    <t>август 2001г.</t>
  </si>
  <si>
    <t>Мамограф с приставка за директна дигитализация</t>
  </si>
  <si>
    <t>AMX 4 Plus, GEHC</t>
  </si>
  <si>
    <t>февруари 2002г.</t>
  </si>
  <si>
    <t xml:space="preserve">Мобилен рентгенов апарат за графии  </t>
  </si>
  <si>
    <t>OEC Series 9800 С-arm, GEHC</t>
  </si>
  <si>
    <t>Рентгенова диагностика при екстракорпорална литотрипсия</t>
  </si>
  <si>
    <t>Ортопантомограф и ортоцеф OP100D и OC100D, INSTRUMENTARIUM Imaging, Finland</t>
  </si>
  <si>
    <t>Панорамни зъбни снимки на горна и долна челюст и череп</t>
  </si>
  <si>
    <t>Prodigy Lunar, GEHC</t>
  </si>
  <si>
    <t>Рентгенов остеодензитометър</t>
  </si>
  <si>
    <t>POSITIONER</t>
  </si>
  <si>
    <t>СТАТИВ</t>
  </si>
  <si>
    <t>831925P015</t>
  </si>
  <si>
    <t>Mini Pitch Belt 5.08 for 7P1</t>
  </si>
  <si>
    <t>Ремък 5.08 за 7P1</t>
  </si>
  <si>
    <t>853512P225</t>
  </si>
  <si>
    <t>POTENTIOMETER 5K 10perc</t>
  </si>
  <si>
    <t>Потенциометър 5K 10perc</t>
  </si>
  <si>
    <t>861342P015</t>
  </si>
  <si>
    <t>7M1/7M2 MOTOR FOR JACK</t>
  </si>
  <si>
    <t xml:space="preserve">7М1/7М2 Мотор за червяк </t>
  </si>
  <si>
    <t>833078G025</t>
  </si>
  <si>
    <t>JACK 1 SHORT,KIT WITH BRAKE AND BELT</t>
  </si>
  <si>
    <t>Комплект Червяк 1</t>
  </si>
  <si>
    <t>854301P515</t>
  </si>
  <si>
    <t>7MSW1/7MSW2/6MWS7/5MSW1 Micro switch</t>
  </si>
  <si>
    <t>Микро ключ 7MSW1/7MSW2/6MWS7/5MSW1</t>
  </si>
  <si>
    <t>833079G025</t>
  </si>
  <si>
    <t>Long Jack2 kit</t>
  </si>
  <si>
    <t>Комплект Червяк 2</t>
  </si>
  <si>
    <t>831937P015</t>
  </si>
  <si>
    <t>MINI PITCH BELT 5.08 FOR POT. 7P2</t>
  </si>
  <si>
    <t>Ремък 5.08 за 7P2</t>
  </si>
  <si>
    <t>831936G025</t>
  </si>
  <si>
    <t>7P2 POTENTIOMETER ASSEMBLY</t>
  </si>
  <si>
    <t>Потенциометър 7Р2</t>
  </si>
  <si>
    <t>861332P015</t>
  </si>
  <si>
    <t>COLLIMATOR LIGHT REGULATOR</t>
  </si>
  <si>
    <t>Контрол светлината на блендата</t>
  </si>
  <si>
    <t>854327P025</t>
  </si>
  <si>
    <t>SAFETY LIMIT 7MSW3</t>
  </si>
  <si>
    <t>Краен изключвател 7MSW3</t>
  </si>
  <si>
    <t>861306P224</t>
  </si>
  <si>
    <t>LINEAR GUIDE BEARING</t>
  </si>
  <si>
    <t>Линеен водач на лагери</t>
  </si>
  <si>
    <t>831567P014</t>
  </si>
  <si>
    <t>END STOP</t>
  </si>
  <si>
    <t>831764G015</t>
  </si>
  <si>
    <t>SFD REDUCER AND BRACKE ASSY</t>
  </si>
  <si>
    <t>Спирачка за касетоносач</t>
  </si>
  <si>
    <t>831768G525</t>
  </si>
  <si>
    <t>6P5 SFD potentiometer assy</t>
  </si>
  <si>
    <t>Потенциометър 6Р5 касетоносач</t>
  </si>
  <si>
    <t>851665P425</t>
  </si>
  <si>
    <t>BELT</t>
  </si>
  <si>
    <t>ремък</t>
  </si>
  <si>
    <t>854048P115</t>
  </si>
  <si>
    <t>PLUG 4 POSITION</t>
  </si>
  <si>
    <t>Конектор с 4 позиции</t>
  </si>
  <si>
    <t>854048P145</t>
  </si>
  <si>
    <t>FRAME PLUG 12 POS</t>
  </si>
  <si>
    <t>Конектор с 12 позиции</t>
  </si>
  <si>
    <t>831903G015</t>
  </si>
  <si>
    <t>SFD HARNESS</t>
  </si>
  <si>
    <t>Комплект кабели за касетоносач</t>
  </si>
  <si>
    <t>831771G015</t>
  </si>
  <si>
    <t>REDUCER AND BRACKE ASSY COLUMN</t>
  </si>
  <si>
    <t>Спирачка за колона</t>
  </si>
  <si>
    <t>831769G025</t>
  </si>
  <si>
    <t>TUBE ARM MOTOR ASSY</t>
  </si>
  <si>
    <t>Комплект мотор за колона</t>
  </si>
  <si>
    <t>851665P445</t>
  </si>
  <si>
    <t>BELT TRAPEZ.SPZ887</t>
  </si>
  <si>
    <t xml:space="preserve">Трапецовиден ремък </t>
  </si>
  <si>
    <t>831770G525</t>
  </si>
  <si>
    <t>5P1 POT ASSY</t>
  </si>
  <si>
    <t>Потенциометър 5Р1</t>
  </si>
  <si>
    <t>831488G025</t>
  </si>
  <si>
    <t>TUBE ARM INTERCONNECTION BOARD 5A1</t>
  </si>
  <si>
    <t>Конекторна платка 5А1 за колона</t>
  </si>
  <si>
    <t>831819G025</t>
  </si>
  <si>
    <t>TUBE ARM CABLES</t>
  </si>
  <si>
    <t>Комплект кабели за колона</t>
  </si>
  <si>
    <t>854306P645</t>
  </si>
  <si>
    <t>MSW NU 500GR</t>
  </si>
  <si>
    <t>Микро ключ 500GR</t>
  </si>
  <si>
    <t>830412P015</t>
  </si>
  <si>
    <t>LEVER FOR MSW</t>
  </si>
  <si>
    <t>Подравнител за 500GR</t>
  </si>
  <si>
    <t>831203G025</t>
  </si>
  <si>
    <t>X-RAY TUBE HOLDER SAFT</t>
  </si>
  <si>
    <t>Монтажна плоча за рентгенова тръба</t>
  </si>
  <si>
    <t>800555P224</t>
  </si>
  <si>
    <t>COMPRESSION SPRING</t>
  </si>
  <si>
    <t>Пружина компресор</t>
  </si>
  <si>
    <t>823098P025</t>
  </si>
  <si>
    <t>SPRING FOR TUBE RATCHET</t>
  </si>
  <si>
    <t>Пружина рентгенова тръба носач</t>
  </si>
  <si>
    <t>5178992</t>
  </si>
  <si>
    <t>Gas spring</t>
  </si>
  <si>
    <t>Газов амортесор колона</t>
  </si>
  <si>
    <t>831420G025</t>
  </si>
  <si>
    <t>SID POTENTIOMETER ASSY</t>
  </si>
  <si>
    <t>Потенциометър SID</t>
  </si>
  <si>
    <t>861448P013</t>
  </si>
  <si>
    <t>6M10 Motor Paralx</t>
  </si>
  <si>
    <t>Мотор за паралакса 6М10</t>
  </si>
  <si>
    <t>2189876</t>
  </si>
  <si>
    <t>VIS TR 18 X 4 PARALLAXE AMPLI / Trapezoid threaded rod M18x4</t>
  </si>
  <si>
    <t>Трапецовиден водач паралакс</t>
  </si>
  <si>
    <t>2189783</t>
  </si>
  <si>
    <t>Parallax potentiometer assy 6P6</t>
  </si>
  <si>
    <t>Потенциометър за паралакса 6Р6</t>
  </si>
  <si>
    <t>831826G025</t>
  </si>
  <si>
    <t>2A56 Medium Power Servo Paralax</t>
  </si>
  <si>
    <t>Платка контрол на паралакса 2А56</t>
  </si>
  <si>
    <t>2252611</t>
  </si>
  <si>
    <t>ION Chamber</t>
  </si>
  <si>
    <t xml:space="preserve">Йонизационна камера </t>
  </si>
  <si>
    <t>831596G025</t>
  </si>
  <si>
    <t>BARRE DE LIAISON AVEC COMPRESSEUR / Connection bar</t>
  </si>
  <si>
    <t>Свързващ лост</t>
  </si>
  <si>
    <t>825474P025</t>
  </si>
  <si>
    <t>RUBBER STOP</t>
  </si>
  <si>
    <t>Гумен стопер</t>
  </si>
  <si>
    <t>827754G055</t>
  </si>
  <si>
    <t>Standard palpation spoon</t>
  </si>
  <si>
    <t>Стандартен палпатор</t>
  </si>
  <si>
    <t>831680G015</t>
  </si>
  <si>
    <t>COVER FOR CONNECTING BAR</t>
  </si>
  <si>
    <t>Капак за свързващ лост</t>
  </si>
  <si>
    <t>831418P014</t>
  </si>
  <si>
    <t>NUT FOR ENDLESS SCREW</t>
  </si>
  <si>
    <t>Гайка за безкраен винт</t>
  </si>
  <si>
    <t>861307P014</t>
  </si>
  <si>
    <t>ENDLESS SCREW</t>
  </si>
  <si>
    <t>Безкраен винт</t>
  </si>
  <si>
    <t>831400G015</t>
  </si>
  <si>
    <t>SID MOTORIZATION 5M2</t>
  </si>
  <si>
    <t>Мотор 5М2 SID</t>
  </si>
  <si>
    <t>851660P395</t>
  </si>
  <si>
    <t>BELT 5M437</t>
  </si>
  <si>
    <t>Ремък за мотор 5М437</t>
  </si>
  <si>
    <t>2184204</t>
  </si>
  <si>
    <t>SID BREAK WITH CONNECTOR</t>
  </si>
  <si>
    <t>Спирачка с конектор SID</t>
  </si>
  <si>
    <t>2252456</t>
  </si>
  <si>
    <t>Tabletop joints - Ruber Length 2.5m</t>
  </si>
  <si>
    <t>Гумени уплътнители за маса</t>
  </si>
  <si>
    <t>832093G035</t>
  </si>
  <si>
    <t>PATIENT PROTECTION W/ GLUED SUPPORT</t>
  </si>
  <si>
    <t>Предпазител за пациента</t>
  </si>
  <si>
    <t>831361P042</t>
  </si>
  <si>
    <t>REAR TABLE TOP RAIL</t>
  </si>
  <si>
    <t>Задни релси за маса</t>
  </si>
  <si>
    <t>854048P135</t>
  </si>
  <si>
    <t>FRAME PLUG 9 POS</t>
  </si>
  <si>
    <t>Конектор с 9 позиции</t>
  </si>
  <si>
    <t>854048P125</t>
  </si>
  <si>
    <t>FRAME PLUG 6 POS</t>
  </si>
  <si>
    <t>Конектор с 6 позиции</t>
  </si>
  <si>
    <t>831907G015</t>
  </si>
  <si>
    <t>HARNESS REAR COLUMN</t>
  </si>
  <si>
    <t>Комплект кабели - колона</t>
  </si>
  <si>
    <t>831525G025</t>
  </si>
  <si>
    <t>TABLE FOOT INTERFACE PWB 5A2</t>
  </si>
  <si>
    <t>Интерфеисна платка 5А2</t>
  </si>
  <si>
    <t>831554G015</t>
  </si>
  <si>
    <t>OPTICAL CONVERTER PWB 5A3</t>
  </si>
  <si>
    <t>Оптичен конверотр 5А3</t>
  </si>
  <si>
    <t>828661P015</t>
  </si>
  <si>
    <t>LEFT COVER (70)</t>
  </si>
  <si>
    <t>Капак ляв /70/</t>
  </si>
  <si>
    <t>832036P012</t>
  </si>
  <si>
    <t>RIGHT COVER (71)</t>
  </si>
  <si>
    <t>Капак десен /71/</t>
  </si>
  <si>
    <t>832037P021</t>
  </si>
  <si>
    <t>COLUMN COVER (72)</t>
  </si>
  <si>
    <t>Капак колона /72/</t>
  </si>
  <si>
    <t>826354P014</t>
  </si>
  <si>
    <t>CABLE 27 PROTECTION HOUSING</t>
  </si>
  <si>
    <t>Капак за кабели /27/</t>
  </si>
  <si>
    <t>831833G025</t>
  </si>
  <si>
    <t>CABLES TUBE ARM-REAR COLUMN</t>
  </si>
  <si>
    <t>Кабели колона</t>
  </si>
  <si>
    <t>2253969</t>
  </si>
  <si>
    <t>TUBE ARM RATCHET COVER KIT</t>
  </si>
  <si>
    <t>Капак за носача на рентгенова тръба</t>
  </si>
  <si>
    <t>2253968</t>
  </si>
  <si>
    <t>BEARING LEFT COVER (52)</t>
  </si>
  <si>
    <t>Капак ляв лагери /52/</t>
  </si>
  <si>
    <t>BEARING RIGHT COVER (53)</t>
  </si>
  <si>
    <t>Капак десен лагери /53/</t>
  </si>
  <si>
    <t>831556G515</t>
  </si>
  <si>
    <t>SID TOP COVER (50)</t>
  </si>
  <si>
    <t>Капак горен SID /50/</t>
  </si>
  <si>
    <t>SID REAR COVER (49)</t>
  </si>
  <si>
    <t>Капак десен SID /49/</t>
  </si>
  <si>
    <t>831557P011</t>
  </si>
  <si>
    <t>TUBE ARM RIGHT COVER ( 44 )</t>
  </si>
  <si>
    <t>Капак колона десен /44/</t>
  </si>
  <si>
    <t>831557P021</t>
  </si>
  <si>
    <t>TUBE ARM LEFT COVER ( 45 )</t>
  </si>
  <si>
    <t>Капак колона ляв /45/</t>
  </si>
  <si>
    <t>2253967</t>
  </si>
  <si>
    <t>TUBE ARM BOTTOM COVER ( 46 )</t>
  </si>
  <si>
    <t>Капак колона доле /46/</t>
  </si>
  <si>
    <t>TUBE ARM HIDING COVER ( 47 )</t>
  </si>
  <si>
    <t>Капак колона междинен /47/</t>
  </si>
  <si>
    <t>831390G015</t>
  </si>
  <si>
    <t>LINKING BAR / TUBE ARM COVER (51)</t>
  </si>
  <si>
    <t>Капак колон/свъзващ лост /51/</t>
  </si>
  <si>
    <t>2253971</t>
  </si>
  <si>
    <t>COMPRESSION DEVICE COVER KIT</t>
  </si>
  <si>
    <t>Капак палпаторен модул</t>
  </si>
  <si>
    <t>828676P013</t>
  </si>
  <si>
    <t xml:space="preserve">PALPATOR SUPPORT COVER </t>
  </si>
  <si>
    <t>Капак носач на палпатора</t>
  </si>
  <si>
    <t>850703P315</t>
  </si>
  <si>
    <t>PROFILE 4241-C61 SILCROQ</t>
  </si>
  <si>
    <t>Силиконов уплърнител</t>
  </si>
  <si>
    <t>831562P023</t>
  </si>
  <si>
    <t>SFD TOP COVER</t>
  </si>
  <si>
    <t>Капак горен касетоносач</t>
  </si>
  <si>
    <t>831590G015</t>
  </si>
  <si>
    <t>SFD FRONT COVER ASM</t>
  </si>
  <si>
    <t>Капак преден касетоносач</t>
  </si>
  <si>
    <t>831918P024</t>
  </si>
  <si>
    <t>SFD OUTPUT CABLES COVER ( STEEL )</t>
  </si>
  <si>
    <t>Капак кабели касетоносач /метален/</t>
  </si>
  <si>
    <t>2253970</t>
  </si>
  <si>
    <t>LONG JACK COVER KIT</t>
  </si>
  <si>
    <t>Комплект капаци дълъг червяк</t>
  </si>
  <si>
    <t>831421P014</t>
  </si>
  <si>
    <t>MYLAR PROTECTION</t>
  </si>
  <si>
    <t>Прозрчен предпазител статив</t>
  </si>
  <si>
    <t>831988P013</t>
  </si>
  <si>
    <t>CABLES PROTECTIVE FLEXIBLE SHEAT</t>
  </si>
  <si>
    <t>Ръкав за кабели</t>
  </si>
  <si>
    <t>832073P012</t>
  </si>
  <si>
    <t>GROUND OMEGA COVER ( STEEL )</t>
  </si>
  <si>
    <t>Капак кабели заземяване</t>
  </si>
  <si>
    <t>831394P015</t>
  </si>
  <si>
    <t>CABLES PROTECTIVE COVER ( STEEL )</t>
  </si>
  <si>
    <t>Капак кабели метален</t>
  </si>
  <si>
    <t>832575G025</t>
  </si>
  <si>
    <t>COVERS SCREW KIT</t>
  </si>
  <si>
    <t>Комплект винтове за капаци</t>
  </si>
  <si>
    <t>831689P014</t>
  </si>
  <si>
    <t>PRESTIGE LABEL</t>
  </si>
  <si>
    <t>Етикет Prestige</t>
  </si>
  <si>
    <t>2221094</t>
  </si>
  <si>
    <t>FOOT REST ASSEMBLY</t>
  </si>
  <si>
    <t>Стойка за пациента</t>
  </si>
  <si>
    <t>832900G015</t>
  </si>
  <si>
    <t>WOODEN TABLE TOP ASSEMBLY</t>
  </si>
  <si>
    <t>Плот за масата</t>
  </si>
  <si>
    <t>832902G025</t>
  </si>
  <si>
    <t>CROSS DIVISION KIT &amp; FILM MARKING</t>
  </si>
  <si>
    <t>Комплект напречно разделяне на касетите и маркиране на филма</t>
  </si>
  <si>
    <t>832909G015</t>
  </si>
  <si>
    <t>ASSEMBLY, FILM MARKING</t>
  </si>
  <si>
    <t>Комплект маркиране на филма</t>
  </si>
  <si>
    <t>831868G035</t>
  </si>
  <si>
    <t>U BLADE MOTOR ASSY 6M3</t>
  </si>
  <si>
    <t>Мотор 5М3 U маска</t>
  </si>
  <si>
    <t>2247097</t>
  </si>
  <si>
    <t>U BLADE BELT KIT</t>
  </si>
  <si>
    <t>Комплект ремъци U маска</t>
  </si>
  <si>
    <t>2245452</t>
  </si>
  <si>
    <t>KIT BEARING SFD</t>
  </si>
  <si>
    <t>Комплект лагери касетоносач</t>
  </si>
  <si>
    <t>851815P025</t>
  </si>
  <si>
    <t>SKF BEARING 12x35x10</t>
  </si>
  <si>
    <t>Лагер 12x35x10</t>
  </si>
  <si>
    <t>830861G035</t>
  </si>
  <si>
    <t>REAR BLADE MOUNTED</t>
  </si>
  <si>
    <t>Задна маска касетоносач</t>
  </si>
  <si>
    <t>832867G015</t>
  </si>
  <si>
    <t>FRONT BLADE MOUNTED WITHOUT MARKING</t>
  </si>
  <si>
    <t>Предна маска касетоносач</t>
  </si>
  <si>
    <t>831867G045</t>
  </si>
  <si>
    <t>LAT BLADE PO&amp;MOTOR ASSY 6M2/6P2</t>
  </si>
  <si>
    <t>Комплект мотор и потенциометър 6M2/6P2</t>
  </si>
  <si>
    <t>2246917</t>
  </si>
  <si>
    <t>LAT SHUTTER BELT KIT</t>
  </si>
  <si>
    <t>Комплект ремъци за латерални маски</t>
  </si>
  <si>
    <t>830892G015</t>
  </si>
  <si>
    <t>GRID ASSY</t>
  </si>
  <si>
    <t>Буки</t>
  </si>
  <si>
    <t>831871G015</t>
  </si>
  <si>
    <t>GRID MOTOR ASSY. 6M5</t>
  </si>
  <si>
    <t>Мотор за буки 6М5</t>
  </si>
  <si>
    <t>851772P135</t>
  </si>
  <si>
    <t>BEARING BALL, SINGLE RO 6 MM 13 MM</t>
  </si>
  <si>
    <t>Лагер 6мм 13 мм</t>
  </si>
  <si>
    <t>2282504</t>
  </si>
  <si>
    <t>GRID CHAIN 4MM 2032MM</t>
  </si>
  <si>
    <t>Верига буки 4мм 2032мм</t>
  </si>
  <si>
    <t>854306P245</t>
  </si>
  <si>
    <t>MSW 6MSW1 / 6MSW2</t>
  </si>
  <si>
    <t>Микро ключ 6MSW1 / 6MSW2</t>
  </si>
  <si>
    <t>832961G015</t>
  </si>
  <si>
    <t>CASSETE TRAY FLAT CABLE</t>
  </si>
  <si>
    <t>Плосък кабел за касетоносач</t>
  </si>
  <si>
    <t>831869G025</t>
  </si>
  <si>
    <t>CASSETE TRAY MOT/POT ASSY 6M1/6P1</t>
  </si>
  <si>
    <t>Комплект мотор/потенциометър 6М1/6Р1</t>
  </si>
  <si>
    <t>831628P015</t>
  </si>
  <si>
    <t>PINION 16 TEETH 6 MM</t>
  </si>
  <si>
    <t>Пиньон 16 зъба 6мм</t>
  </si>
  <si>
    <t>851847P085</t>
  </si>
  <si>
    <t>RETAINING RING E-TYPE FOR 6MM SHAFT</t>
  </si>
  <si>
    <t>Предпазител Е-тип за 6мм ос</t>
  </si>
  <si>
    <t>2170225</t>
  </si>
  <si>
    <t>CASSETE TRAY CHAIN FASTENING</t>
  </si>
  <si>
    <t>Оптегач за верига за касетоносач</t>
  </si>
  <si>
    <t>811541P325</t>
  </si>
  <si>
    <t>CHAIN 6MM 2214MM</t>
  </si>
  <si>
    <t>Верига 6мм 2214мм</t>
  </si>
  <si>
    <t>831465G015</t>
  </si>
  <si>
    <t>SFD CONNECTING BOARD 6A1</t>
  </si>
  <si>
    <t>Конекторна платка касетоносач 6А1</t>
  </si>
  <si>
    <t>832813G025</t>
  </si>
  <si>
    <t>6M7/6P4 MOTOREDUCER ASSY</t>
  </si>
  <si>
    <t>Комплект мотор/потенциометър 6М7/6Р4</t>
  </si>
  <si>
    <t>2260302</t>
  </si>
  <si>
    <t>KIT POTENTIOMETRE 853512P245</t>
  </si>
  <si>
    <t>Комплект потенциометър</t>
  </si>
  <si>
    <t>2169687</t>
  </si>
  <si>
    <t>GAZ SPRING SFD</t>
  </si>
  <si>
    <t>Газов амартесор касетоносач</t>
  </si>
  <si>
    <t>2169445</t>
  </si>
  <si>
    <t>CASSETE TRAY ASSY</t>
  </si>
  <si>
    <t>Комплект касетоносач</t>
  </si>
  <si>
    <t>854306P635</t>
  </si>
  <si>
    <t>Micro switch Linking bar - Grid selector</t>
  </si>
  <si>
    <t>Микро ключ буки</t>
  </si>
  <si>
    <t>CABINET</t>
  </si>
  <si>
    <t>Контролна електроника статив</t>
  </si>
  <si>
    <t>861200P024</t>
  </si>
  <si>
    <t>SERVO TRANSFORMER 3T1</t>
  </si>
  <si>
    <t>Серво трафо 3Т1</t>
  </si>
  <si>
    <t>861243P024</t>
  </si>
  <si>
    <t>TRANSFO 24-32 3T2</t>
  </si>
  <si>
    <t>Трафо 24-32 3Т2</t>
  </si>
  <si>
    <t>853210P195</t>
  </si>
  <si>
    <t>CAPACITOR ELECT 47000 UF 63V</t>
  </si>
  <si>
    <t>Кондензатор 47000 UF 63V</t>
  </si>
  <si>
    <t>853757P315</t>
  </si>
  <si>
    <t>BRIDGE RECTIFIER 25A 800V</t>
  </si>
  <si>
    <t>Токоизправител 25А 800V</t>
  </si>
  <si>
    <t>853757P325</t>
  </si>
  <si>
    <t>BRIDGE RECTIFIER 27A 400V</t>
  </si>
  <si>
    <t>Токоизправител 27А 400V</t>
  </si>
  <si>
    <t>831667G015</t>
  </si>
  <si>
    <t>EMC FILTER BOARD 3A1</t>
  </si>
  <si>
    <t>Електро филтър 3А1</t>
  </si>
  <si>
    <t>854362P535</t>
  </si>
  <si>
    <t>FUSES HOLDER 3 POS. 38*44 600V</t>
  </si>
  <si>
    <t>Държач за предпазители 3 позиции 38*44 600V</t>
  </si>
  <si>
    <t>854362P525</t>
  </si>
  <si>
    <t>FUSES HOLDER 2 POS. 38*44 600V</t>
  </si>
  <si>
    <t>Държач за предпазители 2 позиции 38*44 600V</t>
  </si>
  <si>
    <t>853804P015</t>
  </si>
  <si>
    <t>SSR 50A 480V</t>
  </si>
  <si>
    <t>853225P565</t>
  </si>
  <si>
    <t>FILTER 250V 3A, 3MF1</t>
  </si>
  <si>
    <t>Филтър 250V 3A, 3MF1</t>
  </si>
  <si>
    <t>853554P515</t>
  </si>
  <si>
    <t>VARISTOR</t>
  </si>
  <si>
    <t>854317P245</t>
  </si>
  <si>
    <t>3SW1, MICRO SWITCH ON OFF 10A 250V</t>
  </si>
  <si>
    <t>Микро ключ  10A 250V, 3SW1</t>
  </si>
  <si>
    <t>853227P015</t>
  </si>
  <si>
    <t>RC 100 OHM 0.22MICROH</t>
  </si>
  <si>
    <t>Резистор RC 100 OHM</t>
  </si>
  <si>
    <t>854275P125</t>
  </si>
  <si>
    <t>3K1, CONTACT 45A 17KW 3NO 1NF</t>
  </si>
  <si>
    <t>Контактор 3К1,  45A 17KW</t>
  </si>
  <si>
    <t>854273P555</t>
  </si>
  <si>
    <t>AUXILIARY 4 NO</t>
  </si>
  <si>
    <t>Допълнителен захранващ модул</t>
  </si>
  <si>
    <t>853853P155</t>
  </si>
  <si>
    <t>3PS1, POWER SUPPLY LPQ154 with cover</t>
  </si>
  <si>
    <t>Захранващ модул 3PS1, LPQ154</t>
  </si>
  <si>
    <t>853225P585</t>
  </si>
  <si>
    <t>3MF2, LINE FILTER 480 VOLTS 25A</t>
  </si>
  <si>
    <t>Линеен филтър 3MF2, 480V 25A</t>
  </si>
  <si>
    <t>832121G015</t>
  </si>
  <si>
    <t>CABLE 2A2.PL9-3PL1</t>
  </si>
  <si>
    <t>Кабел 2A2.PL9-3PL1</t>
  </si>
  <si>
    <t>832122G015</t>
  </si>
  <si>
    <t>CABLE 2A2.PL8-3PL3</t>
  </si>
  <si>
    <t>Кабел A2.PL9-3PL1</t>
  </si>
  <si>
    <t>854362P145</t>
  </si>
  <si>
    <t>FUSE 600V 6A 10KA</t>
  </si>
  <si>
    <t>Предпазител 600V 6A 10KA</t>
  </si>
  <si>
    <t>854362P185</t>
  </si>
  <si>
    <t>FUSE 600V KTK 20A</t>
  </si>
  <si>
    <t>854362P375</t>
  </si>
  <si>
    <t>FUSE 15 AMPS 500 VOLTS 60 SECONDS</t>
  </si>
  <si>
    <t>Предпазител 15A 500V 60sec</t>
  </si>
  <si>
    <t>854352P495</t>
  </si>
  <si>
    <t>FUSE MDA 250V 15A</t>
  </si>
  <si>
    <t>Предпазител 15A 250V</t>
  </si>
  <si>
    <t>854352P745</t>
  </si>
  <si>
    <t>FUSE TIME DELAY 15A</t>
  </si>
  <si>
    <t>Предпазител със закъснение 15A</t>
  </si>
  <si>
    <t>854352P475</t>
  </si>
  <si>
    <t>FUSE MDA 250V 8A</t>
  </si>
  <si>
    <t>Предпазител 250V 15A</t>
  </si>
  <si>
    <t>854352P755</t>
  </si>
  <si>
    <t>FUSE TIME DELAY 20A</t>
  </si>
  <si>
    <t>Предпазител със закъснение 20A</t>
  </si>
  <si>
    <t>831504G015</t>
  </si>
  <si>
    <t>UP BUS BOARD</t>
  </si>
  <si>
    <t>Шинна платка</t>
  </si>
  <si>
    <t>831967G065</t>
  </si>
  <si>
    <t>REAR RACK PANEL BOARD</t>
  </si>
  <si>
    <t xml:space="preserve">Конекторна  платка </t>
  </si>
  <si>
    <t>831842G015</t>
  </si>
  <si>
    <t>REAR RACK PANNEL BOARD PWM</t>
  </si>
  <si>
    <t>Конекторна платка PWM</t>
  </si>
  <si>
    <t>2186318</t>
  </si>
  <si>
    <t>1A1 MAIN BOARD PWB</t>
  </si>
  <si>
    <t>Контролна платка 1А1</t>
  </si>
  <si>
    <t>853465P165</t>
  </si>
  <si>
    <t>RESISTOR</t>
  </si>
  <si>
    <t>Резистор</t>
  </si>
  <si>
    <t>2186324</t>
  </si>
  <si>
    <t>1A2 PLUGS BOARD PWB</t>
  </si>
  <si>
    <t>Конекторна платка 1А2</t>
  </si>
  <si>
    <t>853210P615</t>
  </si>
  <si>
    <t>CAPACITOR CLAMP</t>
  </si>
  <si>
    <t xml:space="preserve">Държач за кондензатор </t>
  </si>
  <si>
    <t>853219P145</t>
  </si>
  <si>
    <t>CAPACITOR 10MF 400V</t>
  </si>
  <si>
    <t>Кондензатор 10 UF 400V</t>
  </si>
  <si>
    <t>830711G055</t>
  </si>
  <si>
    <t>HIGH POWER SERVO BOARD 1A3</t>
  </si>
  <si>
    <t>Серво платка 1А3</t>
  </si>
  <si>
    <t>830786G045</t>
  </si>
  <si>
    <t>1A16 SERVO CONTROL BOARD</t>
  </si>
  <si>
    <t>Серво платка 1А16</t>
  </si>
  <si>
    <t>830821G015</t>
  </si>
  <si>
    <t xml:space="preserve"> 1A48 TILTING SERVO CONTROL BOARD</t>
  </si>
  <si>
    <t>Серво платка наклон 1А48</t>
  </si>
  <si>
    <t>831822G025</t>
  </si>
  <si>
    <t>POWER SERVO LAT CASSETE TRAY 2A68</t>
  </si>
  <si>
    <t>Серво платка касетоносач 2А68</t>
  </si>
  <si>
    <t>832974G015</t>
  </si>
  <si>
    <t>ON-OFF COMPRESSOR BOARD 2A20</t>
  </si>
  <si>
    <t>Платка вкл/изкл и компресор 2А20</t>
  </si>
  <si>
    <t>831824G025</t>
  </si>
  <si>
    <t>SERVO SID MOTION 2A50</t>
  </si>
  <si>
    <t>Серво платка SID 2А50</t>
  </si>
  <si>
    <t>831825G025</t>
  </si>
  <si>
    <t>SERVO LATERAL TABLE TOP 2A26</t>
  </si>
  <si>
    <t>Серво платка латерално движение на масата 2А6</t>
  </si>
  <si>
    <t>831146G025</t>
  </si>
  <si>
    <t>SERVO FOR COLIMATOR 2A38</t>
  </si>
  <si>
    <t>Серво платка колиматор 2А38</t>
  </si>
  <si>
    <t>831864G035</t>
  </si>
  <si>
    <t>SERVO FOR TABLE BLADES 2A42</t>
  </si>
  <si>
    <t>Серво платка 2А42</t>
  </si>
  <si>
    <t>831180G025</t>
  </si>
  <si>
    <t>ON-OFF CONTROL BOARD 2A46 U-MASK&amp;FILM MARKER</t>
  </si>
  <si>
    <t>Платка вкл/изкл U маски и маркиране 2А46</t>
  </si>
  <si>
    <t>831271G015</t>
  </si>
  <si>
    <t>INTERFACE FOR POWER SERVO 2A10</t>
  </si>
  <si>
    <t>Интерфейсна платка за серво модул 2А10</t>
  </si>
  <si>
    <t>831506G025</t>
  </si>
  <si>
    <t>SWITCHES INTERFACE BOARD 2A6</t>
  </si>
  <si>
    <t>Интерфейсна платка микро ключове 2А6</t>
  </si>
  <si>
    <t>831508G035</t>
  </si>
  <si>
    <t>SAS INTERFACE BOARD 2A2</t>
  </si>
  <si>
    <t>Интерфейсна платка 2А2</t>
  </si>
  <si>
    <t>853323P385</t>
  </si>
  <si>
    <t>SHIELDED CABLE 37 CONNECTIONS</t>
  </si>
  <si>
    <t>Екраниран кабел с 37 позиции</t>
  </si>
  <si>
    <t>832170G025</t>
  </si>
  <si>
    <t>SERVO CASSETE LONG JAW 2A62</t>
  </si>
  <si>
    <t>Серво касетоносач надлъни челюсти 2А62</t>
  </si>
  <si>
    <t>45296713</t>
  </si>
  <si>
    <t>ULTRANET SRI COLLIM. SOLO TESTA</t>
  </si>
  <si>
    <t>Колиматор Ultranet SRI</t>
  </si>
  <si>
    <t>MPH Generator</t>
  </si>
  <si>
    <t>Генератор MPH</t>
  </si>
  <si>
    <t>2219639</t>
  </si>
  <si>
    <t>HV TANK PACKAGED (SCPU/MPH)</t>
  </si>
  <si>
    <t xml:space="preserve">Високоволтов танк </t>
  </si>
  <si>
    <t>2105864</t>
  </si>
  <si>
    <t>EQUIPED MOTOR FOR HV TANK</t>
  </si>
  <si>
    <t>Мотор за високоволтов танк</t>
  </si>
  <si>
    <t>5398970</t>
  </si>
  <si>
    <t>FRU PU CPU CTRL MPH V2.42 MASK K</t>
  </si>
  <si>
    <t xml:space="preserve">Централна процесорна платка MPH </t>
  </si>
  <si>
    <t>5304700</t>
  </si>
  <si>
    <t>Battery FRU for KV control</t>
  </si>
  <si>
    <t>Памет с батерия за процесорна платка</t>
  </si>
  <si>
    <t>2134826</t>
  </si>
  <si>
    <t xml:space="preserve"> STATOR TUBE 1 CONNECTION</t>
  </si>
  <si>
    <t>Кабел за статор</t>
  </si>
  <si>
    <t>2134827</t>
  </si>
  <si>
    <t>CHILLER INT CABLE</t>
  </si>
  <si>
    <t>Кабел за чилър</t>
  </si>
  <si>
    <t>2178934-2</t>
  </si>
  <si>
    <t>KIT FUSE MPH</t>
  </si>
  <si>
    <t>Комплект предпазители</t>
  </si>
  <si>
    <t>2186319</t>
  </si>
  <si>
    <t>FUSE-HOLDER 10X38 1P 690V UL</t>
  </si>
  <si>
    <t>Държач за предпазители 10X38 1P 690V</t>
  </si>
  <si>
    <t>91664684</t>
  </si>
  <si>
    <t>A1K1 ROOM DISTRIB. CONTACTOR</t>
  </si>
  <si>
    <t>Контактор А1К1</t>
  </si>
  <si>
    <t>2103022</t>
  </si>
  <si>
    <t>A1SW1 MAIN SWITCH 660V/125A</t>
  </si>
  <si>
    <t>Основен прекъсвач А1Т1,  660V/125A</t>
  </si>
  <si>
    <t>2165905</t>
  </si>
  <si>
    <t>A1T1 TRANSFORMER</t>
  </si>
  <si>
    <t>Трансформатор А1Т1</t>
  </si>
  <si>
    <t>2155480</t>
  </si>
  <si>
    <t>FILTER RECTIFIER</t>
  </si>
  <si>
    <t>Изглаждащ филтър</t>
  </si>
  <si>
    <t>2112680</t>
  </si>
  <si>
    <t>FUSE KIT 1</t>
  </si>
  <si>
    <t>Предпазител</t>
  </si>
  <si>
    <t>2155477</t>
  </si>
  <si>
    <t>INVERTER FOR SCPU/MPH</t>
  </si>
  <si>
    <t>2155482</t>
  </si>
  <si>
    <t>SUB ASSY FANS (EQUIPED)</t>
  </si>
  <si>
    <t>Модул вентилатори</t>
  </si>
  <si>
    <t>91611259</t>
  </si>
  <si>
    <t>660V/80AMP CONTACTOR</t>
  </si>
  <si>
    <t>Контактор 660V/80A</t>
  </si>
  <si>
    <t>2150569-2</t>
  </si>
  <si>
    <t>MAIN POWER SUPPLY</t>
  </si>
  <si>
    <t>Основен захранващ модул</t>
  </si>
  <si>
    <t>2151430</t>
  </si>
  <si>
    <t>XTFR 500 WATTS 5.2 AMPS 60 VOLT</t>
  </si>
  <si>
    <t>Трафо 550W, 5.2A, 60V</t>
  </si>
  <si>
    <t>2179054-2</t>
  </si>
  <si>
    <t>EMC FILTER (COST REDUCTION) V2</t>
  </si>
  <si>
    <t>91629991</t>
  </si>
  <si>
    <t>FLEXIBLE MOUNTING/FOR FAN</t>
  </si>
  <si>
    <t>подвижен монтаж на вентилатори</t>
  </si>
  <si>
    <t>2148889</t>
  </si>
  <si>
    <t>SET OF CABLE</t>
  </si>
  <si>
    <t>Комплект кабели</t>
  </si>
  <si>
    <t>2167228-2</t>
  </si>
  <si>
    <t>COMMAND BOARD MPHA4A2</t>
  </si>
  <si>
    <t>Контролна платка MPHA4A2</t>
  </si>
  <si>
    <t>2156969</t>
  </si>
  <si>
    <t>GROUND COVER CABLE (SCPU/MPH)</t>
  </si>
  <si>
    <t>Капа за заземителен кабел</t>
  </si>
  <si>
    <t>2165904</t>
  </si>
  <si>
    <t>COMMAND 1 BOARD MPHA4A1</t>
  </si>
  <si>
    <t>Контролна платка MPHA4A1</t>
  </si>
  <si>
    <t>2264832</t>
  </si>
  <si>
    <t>A5PS2: LV2 P.SUPPLY 24V/4.3A</t>
  </si>
  <si>
    <t>Нисковолтово захранване A5PS2, 24V/4.3A</t>
  </si>
  <si>
    <t>5398968</t>
  </si>
  <si>
    <t>HEATER BOARD V2</t>
  </si>
  <si>
    <t>Платка подгряване на фокуси</t>
  </si>
  <si>
    <t>5127500-3</t>
  </si>
  <si>
    <t>ROTOR CONTROLER FRU</t>
  </si>
  <si>
    <t>Платка контрол на ротора</t>
  </si>
  <si>
    <t>2134801</t>
  </si>
  <si>
    <t>EMERGENCY KIT 5V/5A -15V 2A</t>
  </si>
  <si>
    <t>Комплект 5V/5A -15V 2A</t>
  </si>
  <si>
    <t>2164189</t>
  </si>
  <si>
    <t>HDLC CABLE</t>
  </si>
  <si>
    <t>2134802-2</t>
  </si>
  <si>
    <t>INTERFACE ROOM BOARD</t>
  </si>
  <si>
    <t>Платка интерфейсна</t>
  </si>
  <si>
    <t>2134804-2</t>
  </si>
  <si>
    <t>PS DISTRIBUTION BOARD</t>
  </si>
  <si>
    <t>Дистрибуторна платка</t>
  </si>
  <si>
    <t>2138244</t>
  </si>
  <si>
    <t>XFR 540K WATTS 7.72 AMPS 220 V</t>
  </si>
  <si>
    <t>Трафо 540W, 7.72A, 220V</t>
  </si>
  <si>
    <t>2264833</t>
  </si>
  <si>
    <t>A5PS1: LV1 POWER SUPPLY 5V/15V</t>
  </si>
  <si>
    <t>Нисковолтово захранване A5PS1, 5V/15V</t>
  </si>
  <si>
    <t>2136163</t>
  </si>
  <si>
    <t>POWER SUPPLY 220 VOLTS .2 AMPS 15</t>
  </si>
  <si>
    <t>Захранващ модул 220V, 2 A</t>
  </si>
  <si>
    <t>2115899</t>
  </si>
  <si>
    <t>MX 120-09GW X-RAY TUBE</t>
  </si>
  <si>
    <t>Комплект рентгенова тръба MX 120-09GW</t>
  </si>
  <si>
    <t>DRS</t>
  </si>
  <si>
    <t>Дигитална система</t>
  </si>
  <si>
    <t>2144791</t>
  </si>
  <si>
    <t>CARTE GENIO SPARE PART</t>
  </si>
  <si>
    <t>Платка GENIO</t>
  </si>
  <si>
    <t>2120527</t>
  </si>
  <si>
    <t xml:space="preserve">ACQ BOARD </t>
  </si>
  <si>
    <t>Платка ACQ</t>
  </si>
  <si>
    <t>2177697</t>
  </si>
  <si>
    <t xml:space="preserve">GEL DISPLAY BOARD </t>
  </si>
  <si>
    <t>Платка GEL DISPLAY</t>
  </si>
  <si>
    <t>2100203</t>
  </si>
  <si>
    <t xml:space="preserve">TRAIT BOARD </t>
  </si>
  <si>
    <t>Платка TRAIT</t>
  </si>
  <si>
    <t>2112983</t>
  </si>
  <si>
    <t>IMA BOARD</t>
  </si>
  <si>
    <t>Платка IMA</t>
  </si>
  <si>
    <t>2309797</t>
  </si>
  <si>
    <t xml:space="preserve">DRS MVME167 +DICOM V2.21 </t>
  </si>
  <si>
    <t>Процесорна платка MVME167 +DICOM V2.21</t>
  </si>
  <si>
    <t>2272723</t>
  </si>
  <si>
    <t>DISK CONFIGURED</t>
  </si>
  <si>
    <t>Конфигуриран диск</t>
  </si>
  <si>
    <t>2127018</t>
  </si>
  <si>
    <t>THERMOSTATS SUPPORT ASSEMBLY</t>
  </si>
  <si>
    <t>Термостат</t>
  </si>
  <si>
    <t>36002946</t>
  </si>
  <si>
    <t>EQUIPED FAN</t>
  </si>
  <si>
    <t>Комплект вентилатори</t>
  </si>
  <si>
    <t>2129556</t>
  </si>
  <si>
    <t>CARTE INTSAS</t>
  </si>
  <si>
    <t>Платка INTSAS</t>
  </si>
  <si>
    <t>2281524</t>
  </si>
  <si>
    <t xml:space="preserve">LV POWER SUPPLY ASSEMBLY </t>
  </si>
  <si>
    <t>Нисковолтово сахранване</t>
  </si>
  <si>
    <t>2152203</t>
  </si>
  <si>
    <t>DISK CABLE SET</t>
  </si>
  <si>
    <t>Комплект кабели за диск</t>
  </si>
  <si>
    <t>2152204</t>
  </si>
  <si>
    <t>SPARE PART INTERNE CABLE SET</t>
  </si>
  <si>
    <t>2225681</t>
  </si>
  <si>
    <t xml:space="preserve">GEL REPRO BOARD </t>
  </si>
  <si>
    <t>Платка GEL REPRO</t>
  </si>
  <si>
    <t>2149604</t>
  </si>
  <si>
    <t>CABLE HE5 37P/37P SHIELDED LG= 2M</t>
  </si>
  <si>
    <t>Екраниран кабел</t>
  </si>
  <si>
    <t>2238695</t>
  </si>
  <si>
    <t>DISK FOR DRSP3.2/3.2</t>
  </si>
  <si>
    <t>Твърд диск</t>
  </si>
  <si>
    <t>CAMERA</t>
  </si>
  <si>
    <t>Камера</t>
  </si>
  <si>
    <t>2176628</t>
  </si>
  <si>
    <t>MS HP CAMERA HEAD</t>
  </si>
  <si>
    <t>Глава на камера MS HP</t>
  </si>
  <si>
    <t>2159559</t>
  </si>
  <si>
    <t>DYNAMIC FOCUSING</t>
  </si>
  <si>
    <t>Платка динамичен фокус</t>
  </si>
  <si>
    <t>2206595</t>
  </si>
  <si>
    <t>CABLE INTERFACE SAS EQUIPEE</t>
  </si>
  <si>
    <t>Интерфейсен кабел</t>
  </si>
  <si>
    <t>2234890</t>
  </si>
  <si>
    <t>MS HP HEAD EMERGENCY KIT</t>
  </si>
  <si>
    <t>Комплект допълнителни модули MS HP</t>
  </si>
  <si>
    <t>2220609</t>
  </si>
  <si>
    <t>RACK CCU MS HP EMERGENCY KIT</t>
  </si>
  <si>
    <t>Комплект допулнителни модули електроника</t>
  </si>
  <si>
    <t>2198735</t>
  </si>
  <si>
    <t>BACKPLANE FOR MS90</t>
  </si>
  <si>
    <t>конекторна платка MS90</t>
  </si>
  <si>
    <t>2225949</t>
  </si>
  <si>
    <t>RACK CCU TRANFO EQUIPE MODIFIE</t>
  </si>
  <si>
    <t>Трафо електроника</t>
  </si>
  <si>
    <t>46-214448G2</t>
  </si>
  <si>
    <t>PWA - FILTER/REGULATOR - MS - CCU'S</t>
  </si>
  <si>
    <t>Филтър електроника</t>
  </si>
  <si>
    <t>2153910</t>
  </si>
  <si>
    <t>MS90 PS A2 BOARD</t>
  </si>
  <si>
    <t>Захранващ модул MS90 A2</t>
  </si>
  <si>
    <t>46-321288G2</t>
  </si>
  <si>
    <t>SYNC RECEIVER MS-90 CARD A4</t>
  </si>
  <si>
    <t>Платка Синхронизация МS90 A4</t>
  </si>
  <si>
    <t>46-288118G1</t>
  </si>
  <si>
    <t>BLANKING GENERATOR --- MS-90 CARD A6</t>
  </si>
  <si>
    <t>Плантка Бланкиг генератор MS90 A6</t>
  </si>
  <si>
    <t>2171838</t>
  </si>
  <si>
    <t>ABD-IPM SELECTION A8</t>
  </si>
  <si>
    <t>Платка Автоматичен контрол на Яркостта А8</t>
  </si>
  <si>
    <t>2214243</t>
  </si>
  <si>
    <t>GAMMA BOARD ASSEMBLY A9</t>
  </si>
  <si>
    <t>Платка Гама корекция А9</t>
  </si>
  <si>
    <t>2193838</t>
  </si>
  <si>
    <t>VERTICAL SWEEP-ALIGNMENT-FOCUS A5</t>
  </si>
  <si>
    <t>Платка вертикална развивка-фокус-позициониране А5</t>
  </si>
  <si>
    <t>2112158</t>
  </si>
  <si>
    <t>MS90 SYNC GENERATOR BD FOR TJ A3</t>
  </si>
  <si>
    <t>Платка Синхро генератор MS90 А3</t>
  </si>
  <si>
    <t>46-302924P1</t>
  </si>
  <si>
    <t>LINE FILTER WITH AC CONNECTOR</t>
  </si>
  <si>
    <t>Захранващ филтър с прекъсвач</t>
  </si>
  <si>
    <t>II ASSY</t>
  </si>
  <si>
    <t>2217135</t>
  </si>
  <si>
    <t>UIH40 COVERS ASSY</t>
  </si>
  <si>
    <t>Комплект капаци</t>
  </si>
  <si>
    <t>2240170-3</t>
  </si>
  <si>
    <t>ASM II 40CM-QX CF&gt;290/HVPS/CASTING TH9447QX415L3VR71</t>
  </si>
  <si>
    <t>Комплект ЕОП с високоволтово захранване TH9447QX415L3VR71</t>
  </si>
  <si>
    <t>2192591</t>
  </si>
  <si>
    <t>POWER SUPPLY 40 VOLTS 500m AMPS TH7221</t>
  </si>
  <si>
    <t>Високоволтово захранване TH7221</t>
  </si>
  <si>
    <t>2208511</t>
  </si>
  <si>
    <t>PHOTOMULTIPLIER ASSEMBLY</t>
  </si>
  <si>
    <t>Фотоумножителен модул</t>
  </si>
  <si>
    <t>2226738</t>
  </si>
  <si>
    <t>UIH 32-40 QUICK DISCONNECT</t>
  </si>
  <si>
    <t>Монтажен модул за ЕОП 40</t>
  </si>
  <si>
    <t>45067184</t>
  </si>
  <si>
    <t>FILTRE PROGRESSIF "STAR" 32% DRS</t>
  </si>
  <si>
    <t>Прогресивен филтър "Звезда" 32%</t>
  </si>
  <si>
    <t>2208207-2</t>
  </si>
  <si>
    <t>UIH40 IRIS SUB–ASSEMBLY</t>
  </si>
  <si>
    <t xml:space="preserve">ИРИС модул </t>
  </si>
  <si>
    <t>2144246</t>
  </si>
  <si>
    <t>FOLDED LENS 35 MM F1.2</t>
  </si>
  <si>
    <t>Комплект оптика</t>
  </si>
  <si>
    <t>36002509</t>
  </si>
  <si>
    <t>ANTI-DUST JOINT</t>
  </si>
  <si>
    <t>Противопрахова връзка</t>
  </si>
  <si>
    <t>2216093</t>
  </si>
  <si>
    <t>UIH40 II HOUSING HARNESS</t>
  </si>
  <si>
    <t>Комплект кабели ЕОП40</t>
  </si>
  <si>
    <t>2211819</t>
  </si>
  <si>
    <t>CCMT2 MAGNETIC FIELD COMPENSATION BOARD</t>
  </si>
  <si>
    <t>Модул компенсация на земното магнитно поле</t>
  </si>
  <si>
    <t>2218177</t>
  </si>
  <si>
    <t>UIH40 GROUND CABLE</t>
  </si>
  <si>
    <t>Заземинтелен кабел</t>
  </si>
  <si>
    <t>2218176</t>
  </si>
  <si>
    <t>CONSOLE</t>
  </si>
  <si>
    <t>Конзола</t>
  </si>
  <si>
    <t>832880P032</t>
  </si>
  <si>
    <t>DÉCOR PANEL</t>
  </si>
  <si>
    <t>Декоративен панел</t>
  </si>
  <si>
    <t>5178314</t>
  </si>
  <si>
    <t>2 STEP PUSH BUTTON</t>
  </si>
  <si>
    <t>2-позиционен бутон</t>
  </si>
  <si>
    <t>Prestige VH and Prestige SI exposure button</t>
  </si>
  <si>
    <t>Бутон за експонация</t>
  </si>
  <si>
    <t>831142G025</t>
  </si>
  <si>
    <t>Potentiometer board 4A4</t>
  </si>
  <si>
    <t>Платка потенциометри 4А4</t>
  </si>
  <si>
    <t>831863G015</t>
  </si>
  <si>
    <t>POT CONSOL CABLE 4A2</t>
  </si>
  <si>
    <t>Кабел за потенциометър конзола 4А2</t>
  </si>
  <si>
    <t>854319P165</t>
  </si>
  <si>
    <t>EMERGENCY PUSH BUTTON</t>
  </si>
  <si>
    <t>Бутон аварийно изключване</t>
  </si>
  <si>
    <t>854413P175</t>
  </si>
  <si>
    <t>YELLOW LED</t>
  </si>
  <si>
    <t>Жълт светодиод</t>
  </si>
  <si>
    <t>830508G025</t>
  </si>
  <si>
    <t>JOYSTICK</t>
  </si>
  <si>
    <t>853518P015</t>
  </si>
  <si>
    <t>64 BIT/TURN ENCODER</t>
  </si>
  <si>
    <t>Енкодер - 64 ротации</t>
  </si>
  <si>
    <t>831862G015</t>
  </si>
  <si>
    <t>TOMO ENCODER CABLE</t>
  </si>
  <si>
    <t>Кабел за томо енкодер</t>
  </si>
  <si>
    <t>2225198</t>
  </si>
  <si>
    <t>4A2 CONTROL CONSOLE PWB</t>
  </si>
  <si>
    <t>Контролна платка 4А2</t>
  </si>
  <si>
    <t>853855P115</t>
  </si>
  <si>
    <t>DISPLAY VDF - 4A3</t>
  </si>
  <si>
    <t>Дисплей платка 4А3</t>
  </si>
  <si>
    <t>824302G045</t>
  </si>
  <si>
    <t>FLAT CABLE 16 POS 0,2M</t>
  </si>
  <si>
    <t>Плосък кабел</t>
  </si>
  <si>
    <t>854413P135</t>
  </si>
  <si>
    <t>LAMP BI-PIN 5V</t>
  </si>
  <si>
    <t>Лампа 2 пина 5V</t>
  </si>
  <si>
    <t>833027P025</t>
  </si>
  <si>
    <t>PUSH BUTTON DIAPOSITIVES SET ROUNDS</t>
  </si>
  <si>
    <t>Комплект етикети за бутони</t>
  </si>
  <si>
    <t>854324P295</t>
  </si>
  <si>
    <t>DIAMETER 20MM PUSH BUTTON COVER</t>
  </si>
  <si>
    <t>Капак за бутон 20мм</t>
  </si>
  <si>
    <t>854324P525</t>
  </si>
  <si>
    <t>BUTTON WINDOW DIAM 20</t>
  </si>
  <si>
    <t>Прозорец за бутон 20мм</t>
  </si>
  <si>
    <t>854324P285</t>
  </si>
  <si>
    <t>BUTTON COVER DIAM 16</t>
  </si>
  <si>
    <t>Капак за бутон 16мм</t>
  </si>
  <si>
    <t>854324P515</t>
  </si>
  <si>
    <t>BUTTON WINDOW DIAM 16</t>
  </si>
  <si>
    <t>Прозорец за бутон 16мм</t>
  </si>
  <si>
    <t>854324P305</t>
  </si>
  <si>
    <t>BUTTON COVER OVAL</t>
  </si>
  <si>
    <t>Капак за овален бутон</t>
  </si>
  <si>
    <t>2198275</t>
  </si>
  <si>
    <t>GPX: SPARE SCREEN PLASTIC COVERS</t>
  </si>
  <si>
    <t>Капаци за конзола GPX</t>
  </si>
  <si>
    <t>2148762</t>
  </si>
  <si>
    <t>GPX Console PC and LCD Kit</t>
  </si>
  <si>
    <t>Комплект PC&amp;LCD</t>
  </si>
  <si>
    <t>2148649-2</t>
  </si>
  <si>
    <t>GPX SCREEN CABLES SET</t>
  </si>
  <si>
    <t>Комплект кабели за LCD</t>
  </si>
  <si>
    <t>2148771</t>
  </si>
  <si>
    <t>ON/OFF SWITCHES</t>
  </si>
  <si>
    <t>Бутон вкл/изкл</t>
  </si>
  <si>
    <t>2283983</t>
  </si>
  <si>
    <t>NEW PC FOR THE GPX CONSOLE</t>
  </si>
  <si>
    <t>Компютър за GPX конзола</t>
  </si>
  <si>
    <t>2193545</t>
  </si>
  <si>
    <t>INTERCONNECTION GPX BOARD</t>
  </si>
  <si>
    <t>Интерконекторна платка</t>
  </si>
  <si>
    <t>2153999</t>
  </si>
  <si>
    <t>TERMINAL BLOCKS</t>
  </si>
  <si>
    <t>Терминален блок</t>
  </si>
  <si>
    <t>2148645</t>
  </si>
  <si>
    <t>FUSES SET</t>
  </si>
  <si>
    <t>2148648</t>
  </si>
  <si>
    <t>GPX INTERNAL CABLES SET</t>
  </si>
  <si>
    <t>Вътрешен комплект кабели</t>
  </si>
  <si>
    <t>2212268</t>
  </si>
  <si>
    <t>GPX AUDIO INTERCOM ADAPTATION</t>
  </si>
  <si>
    <t>Разговорна система</t>
  </si>
  <si>
    <t>2219397</t>
  </si>
  <si>
    <t>AUDIO INTERCOM CABLES SET</t>
  </si>
  <si>
    <t>кабели за разговорната система</t>
  </si>
  <si>
    <t>2105430</t>
  </si>
  <si>
    <t>PRINTER POWER SUPPLY</t>
  </si>
  <si>
    <t>2330967</t>
  </si>
  <si>
    <t>15"VALUE CRT MONITOR</t>
  </si>
  <si>
    <t>15" монитор</t>
  </si>
  <si>
    <t>2148644</t>
  </si>
  <si>
    <t>EQUIPED FLUORO FOOTSWITCH</t>
  </si>
  <si>
    <t>Флуро педал</t>
  </si>
  <si>
    <t>2330966</t>
  </si>
  <si>
    <t>50/60HZ 20" HLR DISTAR MONITOR</t>
  </si>
  <si>
    <t>20" Монитор за залата</t>
  </si>
  <si>
    <t>Senovision</t>
  </si>
  <si>
    <t>2319213</t>
  </si>
  <si>
    <t>SUN Ultra 5</t>
  </si>
  <si>
    <t>Компютър, главен</t>
  </si>
  <si>
    <t>2178182</t>
  </si>
  <si>
    <t>Cable, wallbox to IDS-E</t>
  </si>
  <si>
    <t>Кабели, комплект IDS-E до чилър</t>
  </si>
  <si>
    <t>2178183</t>
  </si>
  <si>
    <t>Cable, SCSI IDS-E to DS</t>
  </si>
  <si>
    <t>Кабели, комплект  SCSI IDS-E до DS</t>
  </si>
  <si>
    <t>2100533</t>
  </si>
  <si>
    <t>Cable, SCSI CD-R to DS</t>
  </si>
  <si>
    <t>Кабели, комплект SCSI</t>
  </si>
  <si>
    <t>2236007</t>
  </si>
  <si>
    <t>DC cable and handle</t>
  </si>
  <si>
    <t>Кабели, комплект, дръжка касета</t>
  </si>
  <si>
    <t>5104584</t>
  </si>
  <si>
    <t>UPS with support</t>
  </si>
  <si>
    <t>2295553</t>
  </si>
  <si>
    <t>UPS battery</t>
  </si>
  <si>
    <t>Акумулатор</t>
  </si>
  <si>
    <t>2299142</t>
  </si>
  <si>
    <t>Hard disk SUN 5</t>
  </si>
  <si>
    <t>Хард диск, главен компютър</t>
  </si>
  <si>
    <t>2240569</t>
  </si>
  <si>
    <t>Keyboard</t>
  </si>
  <si>
    <t>Клавиатура</t>
  </si>
  <si>
    <t xml:space="preserve">2263266 </t>
  </si>
  <si>
    <t>Mouse</t>
  </si>
  <si>
    <t>Мишка</t>
  </si>
  <si>
    <t>2232787</t>
  </si>
  <si>
    <t>CD-ROM</t>
  </si>
  <si>
    <t>Оптично устройство</t>
  </si>
  <si>
    <t>2219810</t>
  </si>
  <si>
    <t>Floppy</t>
  </si>
  <si>
    <t>Флопи</t>
  </si>
  <si>
    <t>2307793</t>
  </si>
  <si>
    <t>SCSI adapter</t>
  </si>
  <si>
    <t>SCSI адаптер</t>
  </si>
  <si>
    <t>2232092</t>
  </si>
  <si>
    <t>2xSerial ports adapter</t>
  </si>
  <si>
    <t>2х сериини портове, адаптер</t>
  </si>
  <si>
    <t>2190125-3</t>
  </si>
  <si>
    <t>Monitor 20"</t>
  </si>
  <si>
    <t>Монитор 20"</t>
  </si>
  <si>
    <t>2375419</t>
  </si>
  <si>
    <t>Application software V5.0.6</t>
  </si>
  <si>
    <t>Софтуер</t>
  </si>
  <si>
    <t>2271322</t>
  </si>
  <si>
    <t>IDS-E V20</t>
  </si>
  <si>
    <t>Компютър, обработка на образа</t>
  </si>
  <si>
    <t>2178172</t>
  </si>
  <si>
    <t>IDS-E motherboard</t>
  </si>
  <si>
    <t>Дънна платка, компютър обр. Образ</t>
  </si>
  <si>
    <t>2178176</t>
  </si>
  <si>
    <t>SCSI control board</t>
  </si>
  <si>
    <t>SCSI контролна платка</t>
  </si>
  <si>
    <t>2178175</t>
  </si>
  <si>
    <t>Cassete control board</t>
  </si>
  <si>
    <t>Контролна платка, дигитална касета</t>
  </si>
  <si>
    <t>2178177</t>
  </si>
  <si>
    <t>TEC temp control board</t>
  </si>
  <si>
    <t>контролна платка, темп. Сензор</t>
  </si>
  <si>
    <t>2271324</t>
  </si>
  <si>
    <t>Flash disk programmed V20</t>
  </si>
  <si>
    <t>Програмирана флаш памет</t>
  </si>
  <si>
    <t>2178178</t>
  </si>
  <si>
    <t>Power supply &amp; cable</t>
  </si>
  <si>
    <t>Захранващ блок + кабели</t>
  </si>
  <si>
    <t>2247085</t>
  </si>
  <si>
    <t>Cassete detection wedge</t>
  </si>
  <si>
    <t>Детекция, дигитална касета</t>
  </si>
  <si>
    <t>2271326-3</t>
  </si>
  <si>
    <t>Digital cassete IB kit</t>
  </si>
  <si>
    <t>Дигитална касета</t>
  </si>
  <si>
    <t>2190160</t>
  </si>
  <si>
    <t>Wallbox connecting panel</t>
  </si>
  <si>
    <t>Панел, чилър</t>
  </si>
  <si>
    <t>2178180</t>
  </si>
  <si>
    <t>Chiller for cassete cooling</t>
  </si>
  <si>
    <t>Чилър, детктор</t>
  </si>
  <si>
    <t>2309010</t>
  </si>
  <si>
    <t>Detector coolant kit</t>
  </si>
  <si>
    <t>Комплект охл. течност</t>
  </si>
  <si>
    <t>5327494</t>
  </si>
  <si>
    <t>Positioner complete CDRH</t>
  </si>
  <si>
    <t>Статив стереотаксия</t>
  </si>
  <si>
    <t>2184912</t>
  </si>
  <si>
    <t>Display and cable</t>
  </si>
  <si>
    <t>Дисплей стереотаксия</t>
  </si>
  <si>
    <t>2248962</t>
  </si>
  <si>
    <t>Cable base to mobile head</t>
  </si>
  <si>
    <t>Кабел, основа до мобилна глава</t>
  </si>
  <si>
    <t>2303825-2</t>
  </si>
  <si>
    <t>CD-R recorder Yamaha</t>
  </si>
  <si>
    <t>Записвачка CD</t>
  </si>
  <si>
    <t>DMR+</t>
  </si>
  <si>
    <t>2282675-6</t>
  </si>
  <si>
    <t>100-console CDRH</t>
  </si>
  <si>
    <t>2299552-2</t>
  </si>
  <si>
    <t>X-ray tube Maxiray 70TH</t>
  </si>
  <si>
    <t>2105128</t>
  </si>
  <si>
    <t>Thermostat 65 wired</t>
  </si>
  <si>
    <t>Термостат 65</t>
  </si>
  <si>
    <t>2107399</t>
  </si>
  <si>
    <t>701 equipped HV unit</t>
  </si>
  <si>
    <t>Високоволтов модул (трансформатор)</t>
  </si>
  <si>
    <t>2262737</t>
  </si>
  <si>
    <t>Transformer 9kW</t>
  </si>
  <si>
    <t>Трансформатор 9kW</t>
  </si>
  <si>
    <t>45560072</t>
  </si>
  <si>
    <t>Wired fan</t>
  </si>
  <si>
    <t>2108592-2</t>
  </si>
  <si>
    <t>200-PL1 mains distr. Board</t>
  </si>
  <si>
    <t xml:space="preserve">Главна разпределителна платка </t>
  </si>
  <si>
    <t>99182099</t>
  </si>
  <si>
    <t>Coiled resistor 22R 280W</t>
  </si>
  <si>
    <t>Резистор 22/280</t>
  </si>
  <si>
    <t>99120760</t>
  </si>
  <si>
    <t>Coiled resistor 100R 160W</t>
  </si>
  <si>
    <t>Резистор 100/160</t>
  </si>
  <si>
    <t>2100312</t>
  </si>
  <si>
    <t>Relay 12VDC 1T</t>
  </si>
  <si>
    <t>Реле 12/1Т</t>
  </si>
  <si>
    <t>91682082</t>
  </si>
  <si>
    <t>Relay 12VDC 3RT</t>
  </si>
  <si>
    <t>Реле 12/3РТ</t>
  </si>
  <si>
    <t>91728240</t>
  </si>
  <si>
    <t>Contactror 3-pos 660V/18A</t>
  </si>
  <si>
    <t>Контактор 660/18</t>
  </si>
  <si>
    <t>99091203</t>
  </si>
  <si>
    <t>Capacitor 33000mF</t>
  </si>
  <si>
    <t>Кондензатор 33000</t>
  </si>
  <si>
    <t>58079856</t>
  </si>
  <si>
    <t>Capacitor 2200mF</t>
  </si>
  <si>
    <t>Кондензатор 2200</t>
  </si>
  <si>
    <t>2121398</t>
  </si>
  <si>
    <t>200-PL2 supply command board</t>
  </si>
  <si>
    <t>Командна платка захранване</t>
  </si>
  <si>
    <t>2102774</t>
  </si>
  <si>
    <t>Line filter box</t>
  </si>
  <si>
    <t>Филтър на захранване</t>
  </si>
  <si>
    <t>2106963-2</t>
  </si>
  <si>
    <t>200-PL4 room relay board</t>
  </si>
  <si>
    <t>Интерфейс помещение, платка</t>
  </si>
  <si>
    <t>2110227</t>
  </si>
  <si>
    <t>Capacitor unit</t>
  </si>
  <si>
    <t>Кондензаторен блок</t>
  </si>
  <si>
    <t>2185713</t>
  </si>
  <si>
    <t>Filtering inductor</t>
  </si>
  <si>
    <t>Филтър, индуктивност</t>
  </si>
  <si>
    <t>58079525</t>
  </si>
  <si>
    <t>Diode module</t>
  </si>
  <si>
    <t>Диоден модул</t>
  </si>
  <si>
    <t>58079220</t>
  </si>
  <si>
    <t>Thyristor</t>
  </si>
  <si>
    <t>Тиристор</t>
  </si>
  <si>
    <t>2121509-2</t>
  </si>
  <si>
    <t>300-PL1 inverter board</t>
  </si>
  <si>
    <t>58079252</t>
  </si>
  <si>
    <t>Thermostat 55/45</t>
  </si>
  <si>
    <t>Термостат 55/45</t>
  </si>
  <si>
    <t>58079253</t>
  </si>
  <si>
    <t>Thermostat 40/30</t>
  </si>
  <si>
    <t>Термостат 40/30</t>
  </si>
  <si>
    <t>45553694-2</t>
  </si>
  <si>
    <t>300-PL2 anode starter board</t>
  </si>
  <si>
    <t>Платка анод контрол</t>
  </si>
  <si>
    <t>2264280</t>
  </si>
  <si>
    <t>Power supply 50W</t>
  </si>
  <si>
    <t>Захранване 50</t>
  </si>
  <si>
    <t>2107747</t>
  </si>
  <si>
    <t>400-PL1 generator command board</t>
  </si>
  <si>
    <t>Командна платка, генератор</t>
  </si>
  <si>
    <t>2198369-3</t>
  </si>
  <si>
    <t>400-PL2 generator interface board</t>
  </si>
  <si>
    <t>Интерфейсна платка, генератор</t>
  </si>
  <si>
    <t>2325550</t>
  </si>
  <si>
    <t xml:space="preserve">400-PL3 generator CPU board </t>
  </si>
  <si>
    <t>Процесорна платка, генератор</t>
  </si>
  <si>
    <t>99171019</t>
  </si>
  <si>
    <t>Lithium battery</t>
  </si>
  <si>
    <t>Литиева батерия</t>
  </si>
  <si>
    <t>2233245</t>
  </si>
  <si>
    <t>701-PL1 KVMA board</t>
  </si>
  <si>
    <t>kV/mA контролна платка</t>
  </si>
  <si>
    <t>2235104</t>
  </si>
  <si>
    <t>Column assy</t>
  </si>
  <si>
    <t>Колона</t>
  </si>
  <si>
    <t>2235105</t>
  </si>
  <si>
    <t>Readout unit</t>
  </si>
  <si>
    <t>2234897</t>
  </si>
  <si>
    <t>4-pedal footswitch</t>
  </si>
  <si>
    <t>Педал експонации</t>
  </si>
  <si>
    <t>91726709</t>
  </si>
  <si>
    <t>Belt 73-tooth</t>
  </si>
  <si>
    <t>Ремък назъбен</t>
  </si>
  <si>
    <t>Capacitor 33000mF 63V</t>
  </si>
  <si>
    <t>Кондензатор 33000/63</t>
  </si>
  <si>
    <t>2151017</t>
  </si>
  <si>
    <t>Wired motor</t>
  </si>
  <si>
    <t>Ел. Мотор</t>
  </si>
  <si>
    <t>2148752</t>
  </si>
  <si>
    <t>800-PL13 encoder board</t>
  </si>
  <si>
    <t>Платка, енкодер</t>
  </si>
  <si>
    <t>45553520</t>
  </si>
  <si>
    <t>Optointerupter low</t>
  </si>
  <si>
    <t>Фотопрекъсвач, долен</t>
  </si>
  <si>
    <t>45553521</t>
  </si>
  <si>
    <t>Optointerupter high</t>
  </si>
  <si>
    <t>Фотопрекъсвач, горен</t>
  </si>
  <si>
    <t>2100282</t>
  </si>
  <si>
    <t>800-PL4 photocell board</t>
  </si>
  <si>
    <t>Платка фотосензор</t>
  </si>
  <si>
    <t>2325551</t>
  </si>
  <si>
    <t>800-PL3 gantry CPU board</t>
  </si>
  <si>
    <t>Процесорна платка, гентри</t>
  </si>
  <si>
    <t>2198349-2</t>
  </si>
  <si>
    <t>800-PL2 gantry interface board</t>
  </si>
  <si>
    <t>Интерфейсна платка, гентри</t>
  </si>
  <si>
    <t>5190800</t>
  </si>
  <si>
    <t>800-PL1 gantry power board</t>
  </si>
  <si>
    <t>Захранваща платка, гентри</t>
  </si>
  <si>
    <t>45475034</t>
  </si>
  <si>
    <t>HV cable assy</t>
  </si>
  <si>
    <t>Високоволтов кабел</t>
  </si>
  <si>
    <t>2231108</t>
  </si>
  <si>
    <t>Set of cables, main harness</t>
  </si>
  <si>
    <t>45553497</t>
  </si>
  <si>
    <t>Optical fiber gen tr</t>
  </si>
  <si>
    <t>Оптичен кабел г/т</t>
  </si>
  <si>
    <t>45553498</t>
  </si>
  <si>
    <t>Optical fiber gen rec</t>
  </si>
  <si>
    <t>Оптичен кабел г/р</t>
  </si>
  <si>
    <t>45553499</t>
  </si>
  <si>
    <t>Optical fiber grid sync</t>
  </si>
  <si>
    <t>Оптичен кабел г/с</t>
  </si>
  <si>
    <t>45553500</t>
  </si>
  <si>
    <t>Optical fiber send pm</t>
  </si>
  <si>
    <t>Оптичен кабел с/п</t>
  </si>
  <si>
    <t>2230905-2</t>
  </si>
  <si>
    <t>Image receptor</t>
  </si>
  <si>
    <t>Образен рецептор</t>
  </si>
  <si>
    <t>2225076</t>
  </si>
  <si>
    <t>Paddle fastener assy</t>
  </si>
  <si>
    <t>Закрепване приставка компресионна</t>
  </si>
  <si>
    <t>2186192</t>
  </si>
  <si>
    <t>Rocker switch</t>
  </si>
  <si>
    <t>Превключвател</t>
  </si>
  <si>
    <t>2178230</t>
  </si>
  <si>
    <t>Brake wired</t>
  </si>
  <si>
    <t>Ел. Спирачка</t>
  </si>
  <si>
    <t>45554468</t>
  </si>
  <si>
    <t>Locking sector</t>
  </si>
  <si>
    <t>45475707</t>
  </si>
  <si>
    <t>800-PL7 SID sensor board</t>
  </si>
  <si>
    <t>SID сензорна платка</t>
  </si>
  <si>
    <t>45554401</t>
  </si>
  <si>
    <t>Examination arm angle indicator</t>
  </si>
  <si>
    <t>Индикатор на ъгъла</t>
  </si>
  <si>
    <t>2248165</t>
  </si>
  <si>
    <t>Kit for compression cable mounted on belt</t>
  </si>
  <si>
    <t>Комплект кабели+ремък</t>
  </si>
  <si>
    <t>36006659</t>
  </si>
  <si>
    <t>Kit of compression belt</t>
  </si>
  <si>
    <t>Комплект ремък назъбен</t>
  </si>
  <si>
    <t>800-PL11 encoder board</t>
  </si>
  <si>
    <t>2198843-3</t>
  </si>
  <si>
    <t>800-PL5 comp arm distribution board</t>
  </si>
  <si>
    <t>Разпределителна платка, компресия</t>
  </si>
  <si>
    <t>2203428</t>
  </si>
  <si>
    <t>SID braking system</t>
  </si>
  <si>
    <t>SID спирачна система</t>
  </si>
  <si>
    <t>2229137-2</t>
  </si>
  <si>
    <t>Arm angular detector</t>
  </si>
  <si>
    <t>Детектор на ъгъла на гентрито</t>
  </si>
  <si>
    <t>45553870</t>
  </si>
  <si>
    <t>800-PL14 magnification sensor board</t>
  </si>
  <si>
    <t>Сензор магнификация</t>
  </si>
  <si>
    <t>2237307</t>
  </si>
  <si>
    <t>800-PL15 Inter arm tilt sensor board</t>
  </si>
  <si>
    <t>Сензор вътрешно рамо наклон</t>
  </si>
  <si>
    <t>2232982</t>
  </si>
  <si>
    <t>X-Ray tube rotation screw</t>
  </si>
  <si>
    <t>шпилка за ротация на тръбата</t>
  </si>
  <si>
    <t>2200315</t>
  </si>
  <si>
    <t>Filter wheel motor assy</t>
  </si>
  <si>
    <t>Мотор на рентгеновия филтър</t>
  </si>
  <si>
    <t>45560092</t>
  </si>
  <si>
    <t>3-Filter wheel  assy</t>
  </si>
  <si>
    <t>Модул 3 филтъра</t>
  </si>
  <si>
    <t>2188568</t>
  </si>
  <si>
    <t>Halogen lamp 12V 100W</t>
  </si>
  <si>
    <t>Халоген 12/100</t>
  </si>
  <si>
    <t>5240849</t>
  </si>
  <si>
    <t>Optical box</t>
  </si>
  <si>
    <t>Оптичен модул</t>
  </si>
  <si>
    <t>2128546</t>
  </si>
  <si>
    <t>Fixed mirror assy</t>
  </si>
  <si>
    <t>Огледало колиматор</t>
  </si>
  <si>
    <t>2229927-2</t>
  </si>
  <si>
    <t>Collimator CDRH V4</t>
  </si>
  <si>
    <t>Колиматор</t>
  </si>
  <si>
    <t>Rocker switch 3-pos</t>
  </si>
  <si>
    <t>Превключвател 3 позиции</t>
  </si>
  <si>
    <t>2245986</t>
  </si>
  <si>
    <t>800-PL6 tube housing arm dist board</t>
  </si>
  <si>
    <t>Разпределителна платка, рамо на тръбата</t>
  </si>
  <si>
    <t>45553543</t>
  </si>
  <si>
    <t>Optointerupter filter pos</t>
  </si>
  <si>
    <t>Фотопрекъсвач, позиция филтър</t>
  </si>
  <si>
    <t>45553546</t>
  </si>
  <si>
    <t>Optointerupter housing pos</t>
  </si>
  <si>
    <t>Фотопрекъсвач, позиция хаубе</t>
  </si>
  <si>
    <t>36006829</t>
  </si>
  <si>
    <t>Fan wired</t>
  </si>
  <si>
    <t>45553539</t>
  </si>
  <si>
    <t>Tube angulation motor</t>
  </si>
  <si>
    <t>Мотор наклон на тръбата</t>
  </si>
  <si>
    <t>2237300-2</t>
  </si>
  <si>
    <t>Photocell assy</t>
  </si>
  <si>
    <t>Модул фотосензор</t>
  </si>
  <si>
    <t>45554410</t>
  </si>
  <si>
    <t>800-PL8 paddle board</t>
  </si>
  <si>
    <t>Платка детекция на комп. Приставка</t>
  </si>
  <si>
    <t>800-PL9 encoder board</t>
  </si>
  <si>
    <t>45553531</t>
  </si>
  <si>
    <t>Electromagnet wired</t>
  </si>
  <si>
    <t>2108751</t>
  </si>
  <si>
    <t>Equiped belt</t>
  </si>
  <si>
    <t>Комплект ремък</t>
  </si>
  <si>
    <t>45553529</t>
  </si>
  <si>
    <t>Wired motor compression</t>
  </si>
  <si>
    <t>Мотор, компресия</t>
  </si>
  <si>
    <t>5128505-4</t>
  </si>
  <si>
    <t>Bucky 18x24 carbon fiber cover</t>
  </si>
  <si>
    <t>Бъки 18х24 карбонов капак</t>
  </si>
  <si>
    <t>2233355-3</t>
  </si>
  <si>
    <t>Paddle 18x24</t>
  </si>
  <si>
    <t>Приставка 18х24</t>
  </si>
  <si>
    <t>45475446</t>
  </si>
  <si>
    <t>Centered paddle</t>
  </si>
  <si>
    <t>Центрираща приставка</t>
  </si>
  <si>
    <t>36006563</t>
  </si>
  <si>
    <t>Magnification unit</t>
  </si>
  <si>
    <t>Приставка увеличение</t>
  </si>
  <si>
    <t>2236099</t>
  </si>
  <si>
    <t>Emergency maintenance kit</t>
  </si>
  <si>
    <t>Комплект инструменти</t>
  </si>
  <si>
    <t>2242700</t>
  </si>
  <si>
    <t>Set of markers english</t>
  </si>
  <si>
    <t>Комплект маркери</t>
  </si>
  <si>
    <t>46-303474P1</t>
  </si>
  <si>
    <t xml:space="preserve">Power supply </t>
  </si>
  <si>
    <t>Захранващ блок</t>
  </si>
  <si>
    <t>46-270615P2</t>
  </si>
  <si>
    <t>Collimator</t>
  </si>
  <si>
    <t>46-270954G1</t>
  </si>
  <si>
    <t>High voltage transformer</t>
  </si>
  <si>
    <t>2185226</t>
  </si>
  <si>
    <t>Casing assy MX75TH.11</t>
  </si>
  <si>
    <t>2172008</t>
  </si>
  <si>
    <t>HV cable</t>
  </si>
  <si>
    <t>2188371</t>
  </si>
  <si>
    <t>Handswitch cable</t>
  </si>
  <si>
    <t>Кабел за бутона за експонации</t>
  </si>
  <si>
    <t>46-279005P1</t>
  </si>
  <si>
    <t>Hanger</t>
  </si>
  <si>
    <t>Държач</t>
  </si>
  <si>
    <t>46-270800G5</t>
  </si>
  <si>
    <t>Handswitch</t>
  </si>
  <si>
    <t>Бутон експонации</t>
  </si>
  <si>
    <t>46-329098G3</t>
  </si>
  <si>
    <t>9 Battery set</t>
  </si>
  <si>
    <t>Комплект акумулатори</t>
  </si>
  <si>
    <t>46-303993G1</t>
  </si>
  <si>
    <t>Key switch assy</t>
  </si>
  <si>
    <t>Стартов ключ</t>
  </si>
  <si>
    <t>2114833</t>
  </si>
  <si>
    <t>Line filter</t>
  </si>
  <si>
    <t>Филтър захранване</t>
  </si>
  <si>
    <t>46-279297P1</t>
  </si>
  <si>
    <t>Belt size 3V</t>
  </si>
  <si>
    <t>Ремък 3V</t>
  </si>
  <si>
    <t>46-279869P1</t>
  </si>
  <si>
    <t>Spring inch</t>
  </si>
  <si>
    <t>Пружина</t>
  </si>
  <si>
    <t>46-270828G1</t>
  </si>
  <si>
    <t>46-302162G1</t>
  </si>
  <si>
    <t>Drive motor assy</t>
  </si>
  <si>
    <t>Двигател/главно предаване</t>
  </si>
  <si>
    <t>46-302237G1</t>
  </si>
  <si>
    <t>Brake horizontal arm</t>
  </si>
  <si>
    <t>Спирачка хоризонтално рамо</t>
  </si>
  <si>
    <t>2273433</t>
  </si>
  <si>
    <t>Drive electronics module</t>
  </si>
  <si>
    <t>Модул управление ел.двигатели</t>
  </si>
  <si>
    <t>46-264974G6</t>
  </si>
  <si>
    <t>Controller board</t>
  </si>
  <si>
    <t>Главен контролер</t>
  </si>
  <si>
    <t>2273434</t>
  </si>
  <si>
    <t>Control panel, x-ray control module</t>
  </si>
  <si>
    <t>Контролен модул, рентгеново изл.</t>
  </si>
  <si>
    <t>2366118</t>
  </si>
  <si>
    <t>AMX power supply</t>
  </si>
  <si>
    <t>Гл. захранващ модул</t>
  </si>
  <si>
    <t>2116236</t>
  </si>
  <si>
    <t>Drive handle assy</t>
  </si>
  <si>
    <t>Упр. ръчка движение</t>
  </si>
  <si>
    <t>5316584</t>
  </si>
  <si>
    <t>Push action solenoid</t>
  </si>
  <si>
    <t>46-270988G1</t>
  </si>
  <si>
    <t>Connector assy</t>
  </si>
  <si>
    <t>Модул конектори</t>
  </si>
  <si>
    <t>46-302351P1</t>
  </si>
  <si>
    <t>Diode rectifier</t>
  </si>
  <si>
    <t>Изправител</t>
  </si>
  <si>
    <t>2173060</t>
  </si>
  <si>
    <t>Park latch sensor</t>
  </si>
  <si>
    <t>Сензор паркиране тръба</t>
  </si>
  <si>
    <t>46-232834G1</t>
  </si>
  <si>
    <t>Drive control</t>
  </si>
  <si>
    <t>Процесор движение</t>
  </si>
  <si>
    <t>46-232836G2</t>
  </si>
  <si>
    <t>Drive power amplifier</t>
  </si>
  <si>
    <t>Силов усивател движение</t>
  </si>
  <si>
    <t>46-221305P5</t>
  </si>
  <si>
    <t>Heavy duty 24V power relay</t>
  </si>
  <si>
    <t>Реле, мощно</t>
  </si>
  <si>
    <t>2153499</t>
  </si>
  <si>
    <t>RC filter</t>
  </si>
  <si>
    <t>RC филтър</t>
  </si>
  <si>
    <t>46-302378G1</t>
  </si>
  <si>
    <t>Diode assy</t>
  </si>
  <si>
    <t>46-288764G1</t>
  </si>
  <si>
    <t>1kHz driver board</t>
  </si>
  <si>
    <t>Драйверен модул, генератор</t>
  </si>
  <si>
    <t>46-264986G2</t>
  </si>
  <si>
    <t>Filament kV control board</t>
  </si>
  <si>
    <t>Контрол филаменти</t>
  </si>
  <si>
    <t>46-303913G1</t>
  </si>
  <si>
    <t>Capacitor module</t>
  </si>
  <si>
    <t>Кондензаторен модул</t>
  </si>
  <si>
    <t>46-262695P5</t>
  </si>
  <si>
    <t>3 pole contactor</t>
  </si>
  <si>
    <t>контактор 3</t>
  </si>
  <si>
    <t>46-184877P2</t>
  </si>
  <si>
    <t>Power relay</t>
  </si>
  <si>
    <t>46-184904P2</t>
  </si>
  <si>
    <t>110VDC coil relay</t>
  </si>
  <si>
    <t>Реле 110</t>
  </si>
  <si>
    <t>46-208570P4</t>
  </si>
  <si>
    <t>Capacitor 20mF 600V</t>
  </si>
  <si>
    <t>Кондензатор 20/600</t>
  </si>
  <si>
    <t>46-270962G2</t>
  </si>
  <si>
    <t>Choke, x-ray control module</t>
  </si>
  <si>
    <t>Дросел, контр. модул рентг. изл.</t>
  </si>
  <si>
    <t>46-270895P2</t>
  </si>
  <si>
    <t>SCR/diode power module</t>
  </si>
  <si>
    <t>Мощен диоден модул</t>
  </si>
  <si>
    <t>46-154008G10</t>
  </si>
  <si>
    <t>46-270895P3</t>
  </si>
  <si>
    <t>SCR/SCR power module</t>
  </si>
  <si>
    <t>SCR модул</t>
  </si>
  <si>
    <t>46-152753P2</t>
  </si>
  <si>
    <t>Transformer 500Hz</t>
  </si>
  <si>
    <t>46-302285G1</t>
  </si>
  <si>
    <t>Safety contactor</t>
  </si>
  <si>
    <t>Защитен контактор</t>
  </si>
  <si>
    <t>46-208568P20</t>
  </si>
  <si>
    <t>Capacitor 35mF</t>
  </si>
  <si>
    <t>Кондензатор 35</t>
  </si>
  <si>
    <t>46-207111P2</t>
  </si>
  <si>
    <t>Magnetics, pri 117</t>
  </si>
  <si>
    <t>Трансформатор 117</t>
  </si>
  <si>
    <t>46-270620P1</t>
  </si>
  <si>
    <t>XFMR pri 110</t>
  </si>
  <si>
    <t>Трансформатор 110</t>
  </si>
  <si>
    <t>46-232786G2</t>
  </si>
  <si>
    <t>Rotor control board</t>
  </si>
  <si>
    <t>Контр. платка ротор</t>
  </si>
  <si>
    <t>46-288786G2</t>
  </si>
  <si>
    <t>Battery charger</t>
  </si>
  <si>
    <t>Заряден модул</t>
  </si>
  <si>
    <t>46-270687P1</t>
  </si>
  <si>
    <t>Прекъсвач</t>
  </si>
  <si>
    <t>46-270618G1</t>
  </si>
  <si>
    <t>60Hz inverter</t>
  </si>
  <si>
    <t>46-251746P1</t>
  </si>
  <si>
    <t>46-270995P5</t>
  </si>
  <si>
    <t>Magnetics pri 90-100</t>
  </si>
  <si>
    <t>Трансформатор 90-100</t>
  </si>
  <si>
    <t>5134655</t>
  </si>
  <si>
    <t>Lamp 24V 150W</t>
  </si>
  <si>
    <t>Лампа колиматор</t>
  </si>
  <si>
    <t>46-232832G1</t>
  </si>
  <si>
    <t>Display board</t>
  </si>
  <si>
    <t>Вакуум-флуоресцентен дисплей</t>
  </si>
  <si>
    <t>5119876</t>
  </si>
  <si>
    <t>Display controller board</t>
  </si>
  <si>
    <t>Контролер, дисплей</t>
  </si>
  <si>
    <t>00-881060-03</t>
  </si>
  <si>
    <t>Footswitch assy</t>
  </si>
  <si>
    <t>00-901627-02</t>
  </si>
  <si>
    <t>Handswitch assy</t>
  </si>
  <si>
    <t>Бутон експонация</t>
  </si>
  <si>
    <t>00-879127-02</t>
  </si>
  <si>
    <t>CCD camera assy 9"</t>
  </si>
  <si>
    <t>CCD камера 9" ЕОП</t>
  </si>
  <si>
    <t>00-901226-02</t>
  </si>
  <si>
    <t>Intensifier 9"</t>
  </si>
  <si>
    <t>00-901200-01</t>
  </si>
  <si>
    <t>Grid 9"</t>
  </si>
  <si>
    <t>Решетка ЕОП 9"</t>
  </si>
  <si>
    <t>5324214</t>
  </si>
  <si>
    <t>Collimator assy</t>
  </si>
  <si>
    <t>00-877286-01</t>
  </si>
  <si>
    <t>X-Ray tube</t>
  </si>
  <si>
    <t>00-880838-01</t>
  </si>
  <si>
    <t>Primary collimator 9"</t>
  </si>
  <si>
    <t>00-901141-04</t>
  </si>
  <si>
    <t>HV cable standart</t>
  </si>
  <si>
    <t>00-881499-01</t>
  </si>
  <si>
    <t>Temp sensor assy</t>
  </si>
  <si>
    <t>Сензор за температура</t>
  </si>
  <si>
    <t>5327159</t>
  </si>
  <si>
    <t>Fan generator</t>
  </si>
  <si>
    <t>Вентилатор (генератор)</t>
  </si>
  <si>
    <t>00-879870-01</t>
  </si>
  <si>
    <t>Stator/Capacitor assy</t>
  </si>
  <si>
    <t>Статор/кондензаторен модул</t>
  </si>
  <si>
    <t>00-879325-02</t>
  </si>
  <si>
    <t>PCB power/motor</t>
  </si>
  <si>
    <t>00-900589-02</t>
  </si>
  <si>
    <t>Battery pack</t>
  </si>
  <si>
    <t>Акумулаторен пакет</t>
  </si>
  <si>
    <t>00-879722-03</t>
  </si>
  <si>
    <t>Filament driver PCB</t>
  </si>
  <si>
    <t>Модул управление филамент</t>
  </si>
  <si>
    <t>00-878908-03</t>
  </si>
  <si>
    <t>Generator driver PCB</t>
  </si>
  <si>
    <t>Модул управление генератор</t>
  </si>
  <si>
    <t>5343695</t>
  </si>
  <si>
    <t>HV tank</t>
  </si>
  <si>
    <t>00-879122-01</t>
  </si>
  <si>
    <t>Generator power tray assy</t>
  </si>
  <si>
    <t>Модул захранване генератор</t>
  </si>
  <si>
    <t>00-879364-03</t>
  </si>
  <si>
    <t>Backplane PCB</t>
  </si>
  <si>
    <t>Бекплейн платка</t>
  </si>
  <si>
    <t>00-878729-06</t>
  </si>
  <si>
    <t>HV supply regulator</t>
  </si>
  <si>
    <t>Регулатор високоволтово захранване</t>
  </si>
  <si>
    <t>00-879805-02</t>
  </si>
  <si>
    <t>486 x-ray controller</t>
  </si>
  <si>
    <t>486 контролер</t>
  </si>
  <si>
    <t>00-879101-02</t>
  </si>
  <si>
    <t>Fluoro function PCB</t>
  </si>
  <si>
    <t>Модул управление флуоро функция</t>
  </si>
  <si>
    <t>00-880405-03</t>
  </si>
  <si>
    <t>IGBT/snubber assy</t>
  </si>
  <si>
    <t>IGBT/инвертор модул</t>
  </si>
  <si>
    <t>00-901177-01</t>
  </si>
  <si>
    <t>Power supply 24V</t>
  </si>
  <si>
    <t>Захранване 24V</t>
  </si>
  <si>
    <t>00-879674-02</t>
  </si>
  <si>
    <t>Power supply assy</t>
  </si>
  <si>
    <t>Модул захранване (разл. волтаж)</t>
  </si>
  <si>
    <t>00-879970-01</t>
  </si>
  <si>
    <t>PS fan</t>
  </si>
  <si>
    <t>Вентилатор захранване</t>
  </si>
  <si>
    <t>00-879502-07</t>
  </si>
  <si>
    <t>Control panel assy right</t>
  </si>
  <si>
    <t>Контролен панел десен</t>
  </si>
  <si>
    <t>Control panel assy left</t>
  </si>
  <si>
    <t>Контролен панел ляв</t>
  </si>
  <si>
    <t>00-880324-01</t>
  </si>
  <si>
    <t>Control panel proc PCB</t>
  </si>
  <si>
    <t>Процесор, контролен панел</t>
  </si>
  <si>
    <t>00-880660-02</t>
  </si>
  <si>
    <t>Lens, front</t>
  </si>
  <si>
    <t>Фронтални лещи</t>
  </si>
  <si>
    <t>00-879280-04</t>
  </si>
  <si>
    <t>Assy keyboard</t>
  </si>
  <si>
    <t>00-876767-01</t>
  </si>
  <si>
    <t>Assy alarm audio</t>
  </si>
  <si>
    <t>Аудио аларма</t>
  </si>
  <si>
    <t>00-876613-07</t>
  </si>
  <si>
    <t>Contro panel processor</t>
  </si>
  <si>
    <t>00-900971-01</t>
  </si>
  <si>
    <t>Transformer, isolation</t>
  </si>
  <si>
    <t>Изолационен трансформатор</t>
  </si>
  <si>
    <t>00-880317-02</t>
  </si>
  <si>
    <t>Power control board</t>
  </si>
  <si>
    <t>Платка контрол захранване</t>
  </si>
  <si>
    <t>55-700475-00</t>
  </si>
  <si>
    <t>Circuit breaker 10A</t>
  </si>
  <si>
    <t>Прекъсвач 10А</t>
  </si>
  <si>
    <t>55-700452-00</t>
  </si>
  <si>
    <t>Circuit breaker 5A</t>
  </si>
  <si>
    <t>Прекъсвач 5А</t>
  </si>
  <si>
    <t>20-839918-00</t>
  </si>
  <si>
    <t>Fan</t>
  </si>
  <si>
    <t>00-902285-04</t>
  </si>
  <si>
    <t>Monitor 16" left</t>
  </si>
  <si>
    <t>Монитор 16" ляв</t>
  </si>
  <si>
    <t>00-902285-03</t>
  </si>
  <si>
    <t>Monitor 16" right</t>
  </si>
  <si>
    <t>Монитор 16" десен</t>
  </si>
  <si>
    <t>00-901380-03</t>
  </si>
  <si>
    <t>Touch screen</t>
  </si>
  <si>
    <t>Тъчскриин</t>
  </si>
  <si>
    <t>Fan 115VAC</t>
  </si>
  <si>
    <t>Вентилатор 115V</t>
  </si>
  <si>
    <t>00-880540-01</t>
  </si>
  <si>
    <t>PCB surge suppressor</t>
  </si>
  <si>
    <t>00-901400-01</t>
  </si>
  <si>
    <t>Power supply</t>
  </si>
  <si>
    <t>00-879119-01</t>
  </si>
  <si>
    <t>PCB DC distribution</t>
  </si>
  <si>
    <t>Платка разпределителна DC</t>
  </si>
  <si>
    <t>00-880413-02</t>
  </si>
  <si>
    <t>Electrical box assy</t>
  </si>
  <si>
    <t>Модул електро</t>
  </si>
  <si>
    <t>00-880416-04</t>
  </si>
  <si>
    <t>HDD formated</t>
  </si>
  <si>
    <t>Хард диск форматиран</t>
  </si>
  <si>
    <t>5391098FS</t>
  </si>
  <si>
    <t>Motherboard</t>
  </si>
  <si>
    <t>Дънна платка</t>
  </si>
  <si>
    <t>99-883283-02</t>
  </si>
  <si>
    <t>Image processor board</t>
  </si>
  <si>
    <t>Платка обработка образ</t>
  </si>
  <si>
    <t>00-884594-02</t>
  </si>
  <si>
    <t>High-res display control</t>
  </si>
  <si>
    <t>Видео карта, висока резолюция</t>
  </si>
  <si>
    <t>00-879056-02</t>
  </si>
  <si>
    <t>System interface</t>
  </si>
  <si>
    <t>00-901436-01</t>
  </si>
  <si>
    <t>PCA, VGA, ISA controller</t>
  </si>
  <si>
    <t>Контролер PCA,VGA,ISA</t>
  </si>
  <si>
    <t>00-879004-06</t>
  </si>
  <si>
    <t>Video control PCB</t>
  </si>
  <si>
    <t>Платка видео контролер</t>
  </si>
  <si>
    <t>Детектор, панорамен</t>
  </si>
  <si>
    <t>Детектор за цефалостатни или панорамни изследвания</t>
  </si>
  <si>
    <t>Моноблок, рентгенова тръба и част от генератора</t>
  </si>
  <si>
    <t>LNR40271</t>
  </si>
  <si>
    <t>Цифров детектор</t>
  </si>
  <si>
    <t>LNR40035</t>
  </si>
  <si>
    <t xml:space="preserve">Детекторна допълнителна платка </t>
  </si>
  <si>
    <t>LNR40262</t>
  </si>
  <si>
    <t xml:space="preserve">Детекторна основна платка </t>
  </si>
  <si>
    <t>LNR7681</t>
  </si>
  <si>
    <t>Високоволтов захранващ модул</t>
  </si>
  <si>
    <t>LNR7635</t>
  </si>
  <si>
    <t>Управляваща процесорна платка</t>
  </si>
  <si>
    <t>LNR8915</t>
  </si>
  <si>
    <t>LNR8743</t>
  </si>
  <si>
    <t>LNR7900</t>
  </si>
  <si>
    <t>Нисковолтов захранващ модул DC</t>
  </si>
  <si>
    <t xml:space="preserve">2.1 Резервни части еквивалентни за ангиограф Advantx LCV+ , GEHC </t>
  </si>
  <si>
    <t xml:space="preserve">2.2 Резервни части еквивалентни за ангиограф Innova 2000,  GEHC </t>
  </si>
  <si>
    <t xml:space="preserve">3.1. Резервни части еквивалентни за дигитален рентгенов апарат PRESTIGE II MPH65 DRS, GEHC </t>
  </si>
  <si>
    <t>3.2. Резервни части еквивалентни за мамографски апарат Senographe DMR Plus Senovision, GEHC USA</t>
  </si>
  <si>
    <t>3.3. Резервни части еквивалентни за мобилен рентгенов апарат AMX 4 Plus, GEHC - 2 бр.</t>
  </si>
  <si>
    <t>3.4 Резервни части еквивалентни за OEC Series 9800 С-arm, GEHC</t>
  </si>
  <si>
    <t>3.5. Резервни части еквивалентни за ортопантомограф OP100D с ортоцеф OC100D, INSTRUMENTARIUM Imaging, Finland</t>
  </si>
  <si>
    <t>3.6. Резервни части еквивалентни за рентгенов остеодензитометър Prodigy Lunar, GEHC</t>
  </si>
  <si>
    <t xml:space="preserve">2.4 Резервни части еквивалентни за кардиологична работна станция Centricity CA1000  към ангиографските апарати,  GEHC </t>
  </si>
  <si>
    <t>Еквивалентен на продуктов №</t>
  </si>
  <si>
    <t>ОБОСОБЕНА ПОЗИЦИЯ І -  Компютърен томограф(скенер)</t>
  </si>
  <si>
    <t>Година на инсталация (Пускане в експлоатация)</t>
  </si>
  <si>
    <t>Модел, производител /точно наименование на модела/</t>
  </si>
  <si>
    <t>ОБОСОБЕНА ПОЗИЦИЯ ІІ - Ангиографски апарати</t>
  </si>
  <si>
    <t>ОБОСОБЕНА ПОЗИЦИЯ ІІІ - Рентгенови апарати</t>
  </si>
  <si>
    <t>1. Резервни части еквивалентни за компютърен томограф CT LightSpeed 16 Pro, GEHC</t>
  </si>
  <si>
    <t>Еквивалентен 
на продуктов №</t>
  </si>
  <si>
    <t>Модул разпределителен
 на мощност</t>
  </si>
  <si>
    <t>Компютър обработка
 дигитален образ</t>
  </si>
  <si>
    <t>Описание на бълг.език</t>
  </si>
  <si>
    <t>Електронно-оптичен
 преобразувател 9"</t>
  </si>
  <si>
    <t>Предварителен (неподвижен)
 колиматор 9"</t>
  </si>
  <si>
    <t>Модул разпределителен
 захр./мотор</t>
  </si>
  <si>
    <t>Платка подтискане инициален
 ток</t>
  </si>
  <si>
    <t>Производител</t>
  </si>
  <si>
    <t>Каталожен номер</t>
  </si>
  <si>
    <t>ЦЕНОВО ПРЕДЛОЖЕНИЕ</t>
  </si>
  <si>
    <t>Ед. цена без ДДС</t>
  </si>
  <si>
    <t>Ед. цена  с  ДДС</t>
  </si>
  <si>
    <t>Абонаментна месечна цена без ДДС</t>
  </si>
  <si>
    <t>Абонаментна месечна цена с ДДС</t>
  </si>
  <si>
    <t>Общо:</t>
  </si>
  <si>
    <t>Абонаментна годишна цена без ДДС</t>
  </si>
  <si>
    <t>Абонаментна годишна цена с ДДС</t>
  </si>
  <si>
    <t>мерна единица</t>
  </si>
  <si>
    <t>Общо за резервни части по обособена позиция</t>
  </si>
  <si>
    <t>Обща стойност по обособена позиция, включваща годишната стойност на абонамента и резервните части, лв., без ДДС</t>
  </si>
  <si>
    <t>Обща  стойност по обособена позиция, включваща годишната стойност на абонамента и резервните части, лв., с ДДС</t>
  </si>
  <si>
    <t>Обща стойност по обособена позиция, включваща годишната стойност на абонамента и резервните части, лв., с ДДС</t>
  </si>
  <si>
    <t>Обща стойност по обособена позиция, включваща годишната стойност на абонамента и резервните части, лв., c ДДС</t>
  </si>
  <si>
    <t>„Извънгаранционно сервизно поддържане на  апаратура с източници на йонизиращо лъчение, по обособени позиции, включващо доставка на резервни части, за срок от 12  месеца”</t>
  </si>
  <si>
    <t>Забележка: С достигане на определения лимит за обособена позиция І /200000 лв./, който се формира от цената на абонаментното поддържане и  цените на поръчаните от списък приложение резервите части, договорът се прекратява</t>
  </si>
  <si>
    <t>Забележка: С достигане на определения лимит за обособена позиция ІІ /200000 лв./, който се формира от цената на абонаментното поддържане и  цените на поръчаните от списък приложение резервите части, договорът се прекратява</t>
  </si>
  <si>
    <t>Забележка: С достигане на определения лимит за обособена позиция ІІІ /100000 лв./, който се формира от цената на абонаментното поддържане и  цените на поръчаните от списък приложение резервите части, договорът се прекратява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</si>
</sst>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101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quotePrefix="1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vertical="center"/>
    </xf>
    <xf numFmtId="0" fontId="5" fillId="0" borderId="1" xfId="0" quotePrefix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7" fontId="4" fillId="0" borderId="1" xfId="0" applyNumberFormat="1" applyFont="1" applyFill="1" applyBorder="1" applyAlignment="1">
      <alignment horizontal="right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</cellXfs>
  <cellStyles count="4">
    <cellStyle name="Normal" xfId="0" builtinId="0"/>
    <cellStyle name="Normal 2" xfId="1"/>
    <cellStyle name="Normal 2 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1"/>
  <sheetViews>
    <sheetView topLeftCell="A348" workbookViewId="0">
      <selection activeCell="A370" sqref="A370:K370"/>
    </sheetView>
  </sheetViews>
  <sheetFormatPr defaultColWidth="9.140625" defaultRowHeight="15" x14ac:dyDescent="0.2"/>
  <cols>
    <col min="1" max="1" width="5.28515625" style="8" customWidth="1"/>
    <col min="2" max="2" width="15.85546875" style="9" customWidth="1"/>
    <col min="3" max="3" width="47.28515625" style="9" customWidth="1"/>
    <col min="4" max="4" width="14.28515625" style="8" customWidth="1"/>
    <col min="5" max="5" width="14.85546875" style="8" customWidth="1"/>
    <col min="6" max="6" width="13.85546875" style="33" customWidth="1"/>
    <col min="7" max="7" width="16.7109375" style="33" customWidth="1"/>
    <col min="8" max="8" width="13" style="48" customWidth="1"/>
    <col min="9" max="11" width="13" style="33" customWidth="1"/>
    <col min="12" max="16384" width="9.140625" style="33"/>
  </cols>
  <sheetData>
    <row r="1" spans="1:11" ht="13.9" customHeight="1" x14ac:dyDescent="0.2">
      <c r="A1" s="71" t="s">
        <v>2686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x14ac:dyDescent="0.2">
      <c r="A2" s="71"/>
      <c r="B2" s="71"/>
      <c r="C2" s="71"/>
      <c r="D2" s="71"/>
      <c r="E2" s="71"/>
    </row>
    <row r="3" spans="1:11" ht="34.9" customHeight="1" x14ac:dyDescent="0.2">
      <c r="A3" s="71" t="s">
        <v>2700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21.6" customHeight="1" x14ac:dyDescent="0.2">
      <c r="A4" s="77" t="s">
        <v>2670</v>
      </c>
      <c r="B4" s="77"/>
      <c r="C4" s="77"/>
      <c r="D4" s="77"/>
      <c r="E4" s="77"/>
      <c r="F4" s="77"/>
      <c r="G4" s="77"/>
      <c r="H4" s="77"/>
    </row>
    <row r="5" spans="1:11" ht="71.25" x14ac:dyDescent="0.2">
      <c r="A5" s="34" t="s">
        <v>808</v>
      </c>
      <c r="B5" s="72" t="s">
        <v>2672</v>
      </c>
      <c r="C5" s="73"/>
      <c r="D5" s="35" t="s">
        <v>809</v>
      </c>
      <c r="E5" s="35" t="s">
        <v>2671</v>
      </c>
      <c r="F5" s="35" t="s">
        <v>810</v>
      </c>
      <c r="G5" s="35" t="s">
        <v>811</v>
      </c>
      <c r="H5" s="46" t="s">
        <v>2689</v>
      </c>
      <c r="I5" s="46" t="s">
        <v>2690</v>
      </c>
      <c r="J5" s="46" t="s">
        <v>2692</v>
      </c>
      <c r="K5" s="46" t="s">
        <v>2693</v>
      </c>
    </row>
    <row r="6" spans="1:11" ht="57" x14ac:dyDescent="0.2">
      <c r="A6" s="35">
        <v>1</v>
      </c>
      <c r="B6" s="74" t="s">
        <v>813</v>
      </c>
      <c r="C6" s="75"/>
      <c r="D6" s="37" t="s">
        <v>814</v>
      </c>
      <c r="E6" s="37"/>
      <c r="F6" s="36" t="s">
        <v>812</v>
      </c>
      <c r="G6" s="35" t="s">
        <v>815</v>
      </c>
      <c r="H6" s="47"/>
      <c r="I6" s="47">
        <f>H6*1.2</f>
        <v>0</v>
      </c>
      <c r="J6" s="47">
        <f>H6*12</f>
        <v>0</v>
      </c>
      <c r="K6" s="47">
        <f>J6*1.2</f>
        <v>0</v>
      </c>
    </row>
    <row r="7" spans="1:11" ht="33.6" customHeight="1" x14ac:dyDescent="0.2">
      <c r="A7" s="11">
        <v>2</v>
      </c>
      <c r="B7" s="76" t="s">
        <v>816</v>
      </c>
      <c r="C7" s="76"/>
      <c r="D7" s="36"/>
      <c r="E7" s="37"/>
      <c r="F7" s="36" t="s">
        <v>812</v>
      </c>
      <c r="G7" s="35" t="s">
        <v>817</v>
      </c>
      <c r="H7" s="47"/>
      <c r="I7" s="47">
        <f>H7*1.2</f>
        <v>0</v>
      </c>
      <c r="J7" s="47">
        <f>H7*12</f>
        <v>0</v>
      </c>
      <c r="K7" s="47">
        <f>J7*1.2</f>
        <v>0</v>
      </c>
    </row>
    <row r="8" spans="1:11" ht="33.6" customHeight="1" x14ac:dyDescent="0.2">
      <c r="A8" s="51"/>
      <c r="B8" s="52"/>
      <c r="C8" s="52"/>
      <c r="D8" s="53"/>
      <c r="E8" s="54"/>
      <c r="F8" s="53"/>
      <c r="H8" s="33"/>
      <c r="I8" s="35" t="s">
        <v>2691</v>
      </c>
      <c r="J8" s="47">
        <f>SUM(J6:J7)</f>
        <v>0</v>
      </c>
      <c r="K8" s="47">
        <f>J8*1.2</f>
        <v>0</v>
      </c>
    </row>
    <row r="9" spans="1:11" ht="29.25" customHeight="1" x14ac:dyDescent="0.2">
      <c r="A9" s="71" t="s">
        <v>2675</v>
      </c>
      <c r="B9" s="71"/>
      <c r="C9" s="71"/>
      <c r="D9" s="71"/>
      <c r="E9" s="71"/>
      <c r="F9" s="71"/>
      <c r="G9" s="71"/>
      <c r="H9" s="71"/>
      <c r="I9" s="42"/>
    </row>
    <row r="10" spans="1:11" ht="42.75" x14ac:dyDescent="0.2">
      <c r="A10" s="11" t="s">
        <v>517</v>
      </c>
      <c r="B10" s="1" t="s">
        <v>2669</v>
      </c>
      <c r="C10" s="19" t="s">
        <v>638</v>
      </c>
      <c r="D10" s="11" t="s">
        <v>567</v>
      </c>
      <c r="E10" s="32" t="s">
        <v>2684</v>
      </c>
      <c r="F10" s="32" t="s">
        <v>2685</v>
      </c>
      <c r="G10" s="46" t="s">
        <v>2687</v>
      </c>
      <c r="H10" s="46" t="s">
        <v>2688</v>
      </c>
    </row>
    <row r="11" spans="1:11" x14ac:dyDescent="0.2">
      <c r="A11" s="27">
        <v>1</v>
      </c>
      <c r="B11" s="2" t="s">
        <v>235</v>
      </c>
      <c r="C11" s="2" t="s">
        <v>268</v>
      </c>
      <c r="D11" s="27" t="s">
        <v>568</v>
      </c>
      <c r="E11" s="13"/>
      <c r="F11" s="13"/>
      <c r="G11" s="47"/>
      <c r="H11" s="47">
        <f>G11*1.2</f>
        <v>0</v>
      </c>
    </row>
    <row r="12" spans="1:11" x14ac:dyDescent="0.2">
      <c r="A12" s="56">
        <v>2</v>
      </c>
      <c r="B12" s="57" t="s">
        <v>269</v>
      </c>
      <c r="C12" s="57" t="s">
        <v>270</v>
      </c>
      <c r="D12" s="56" t="s">
        <v>568</v>
      </c>
      <c r="E12" s="58"/>
      <c r="F12" s="58"/>
      <c r="G12" s="47"/>
      <c r="H12" s="59">
        <f t="shared" ref="H12:H75" si="0">G12*1.2</f>
        <v>0</v>
      </c>
    </row>
    <row r="13" spans="1:11" x14ac:dyDescent="0.2">
      <c r="A13" s="27">
        <v>3</v>
      </c>
      <c r="B13" s="3" t="s">
        <v>236</v>
      </c>
      <c r="C13" s="2" t="s">
        <v>271</v>
      </c>
      <c r="D13" s="27" t="s">
        <v>568</v>
      </c>
      <c r="E13" s="13"/>
      <c r="F13" s="13"/>
      <c r="G13" s="47"/>
      <c r="H13" s="47">
        <f t="shared" si="0"/>
        <v>0</v>
      </c>
    </row>
    <row r="14" spans="1:11" x14ac:dyDescent="0.2">
      <c r="A14" s="27">
        <v>4</v>
      </c>
      <c r="B14" s="3" t="s">
        <v>677</v>
      </c>
      <c r="C14" s="2" t="s">
        <v>272</v>
      </c>
      <c r="D14" s="27" t="s">
        <v>568</v>
      </c>
      <c r="E14" s="13"/>
      <c r="F14" s="13"/>
      <c r="G14" s="47"/>
      <c r="H14" s="47">
        <f t="shared" si="0"/>
        <v>0</v>
      </c>
    </row>
    <row r="15" spans="1:11" x14ac:dyDescent="0.2">
      <c r="A15" s="27">
        <v>5</v>
      </c>
      <c r="B15" s="3" t="s">
        <v>678</v>
      </c>
      <c r="C15" s="2" t="s">
        <v>273</v>
      </c>
      <c r="D15" s="27" t="s">
        <v>568</v>
      </c>
      <c r="E15" s="13"/>
      <c r="F15" s="13"/>
      <c r="G15" s="47"/>
      <c r="H15" s="47">
        <f t="shared" si="0"/>
        <v>0</v>
      </c>
    </row>
    <row r="16" spans="1:11" x14ac:dyDescent="0.2">
      <c r="A16" s="27">
        <v>6</v>
      </c>
      <c r="B16" s="3" t="s">
        <v>676</v>
      </c>
      <c r="C16" s="2" t="s">
        <v>274</v>
      </c>
      <c r="D16" s="27" t="s">
        <v>568</v>
      </c>
      <c r="E16" s="13"/>
      <c r="F16" s="13"/>
      <c r="G16" s="47"/>
      <c r="H16" s="47">
        <f t="shared" si="0"/>
        <v>0</v>
      </c>
    </row>
    <row r="17" spans="1:8" x14ac:dyDescent="0.2">
      <c r="A17" s="27">
        <v>8</v>
      </c>
      <c r="B17" s="3" t="s">
        <v>679</v>
      </c>
      <c r="C17" s="2" t="s">
        <v>275</v>
      </c>
      <c r="D17" s="27" t="s">
        <v>568</v>
      </c>
      <c r="E17" s="13"/>
      <c r="F17" s="13"/>
      <c r="G17" s="47"/>
      <c r="H17" s="47">
        <f t="shared" si="0"/>
        <v>0</v>
      </c>
    </row>
    <row r="18" spans="1:8" x14ac:dyDescent="0.2">
      <c r="A18" s="27">
        <v>9</v>
      </c>
      <c r="B18" s="3" t="s">
        <v>680</v>
      </c>
      <c r="C18" s="2" t="s">
        <v>276</v>
      </c>
      <c r="D18" s="27" t="s">
        <v>568</v>
      </c>
      <c r="E18" s="13"/>
      <c r="F18" s="13"/>
      <c r="G18" s="47"/>
      <c r="H18" s="47">
        <f t="shared" si="0"/>
        <v>0</v>
      </c>
    </row>
    <row r="19" spans="1:8" x14ac:dyDescent="0.2">
      <c r="A19" s="27">
        <v>10</v>
      </c>
      <c r="B19" s="3" t="s">
        <v>681</v>
      </c>
      <c r="C19" s="2" t="s">
        <v>277</v>
      </c>
      <c r="D19" s="27" t="s">
        <v>568</v>
      </c>
      <c r="E19" s="13"/>
      <c r="F19" s="13"/>
      <c r="G19" s="47"/>
      <c r="H19" s="47">
        <f t="shared" si="0"/>
        <v>0</v>
      </c>
    </row>
    <row r="20" spans="1:8" x14ac:dyDescent="0.2">
      <c r="A20" s="27">
        <v>11</v>
      </c>
      <c r="B20" s="3" t="s">
        <v>682</v>
      </c>
      <c r="C20" s="2" t="s">
        <v>278</v>
      </c>
      <c r="D20" s="27" t="s">
        <v>568</v>
      </c>
      <c r="E20" s="13"/>
      <c r="F20" s="13"/>
      <c r="G20" s="47"/>
      <c r="H20" s="47">
        <f t="shared" si="0"/>
        <v>0</v>
      </c>
    </row>
    <row r="21" spans="1:8" x14ac:dyDescent="0.2">
      <c r="A21" s="27">
        <v>12</v>
      </c>
      <c r="B21" s="3" t="s">
        <v>683</v>
      </c>
      <c r="C21" s="2" t="s">
        <v>279</v>
      </c>
      <c r="D21" s="27" t="s">
        <v>568</v>
      </c>
      <c r="E21" s="13"/>
      <c r="F21" s="13"/>
      <c r="G21" s="47"/>
      <c r="H21" s="47">
        <f t="shared" si="0"/>
        <v>0</v>
      </c>
    </row>
    <row r="22" spans="1:8" x14ac:dyDescent="0.2">
      <c r="A22" s="27">
        <v>13</v>
      </c>
      <c r="B22" s="3" t="s">
        <v>684</v>
      </c>
      <c r="C22" s="2" t="s">
        <v>280</v>
      </c>
      <c r="D22" s="27" t="s">
        <v>568</v>
      </c>
      <c r="E22" s="13"/>
      <c r="F22" s="13"/>
      <c r="G22" s="47"/>
      <c r="H22" s="47">
        <f t="shared" si="0"/>
        <v>0</v>
      </c>
    </row>
    <row r="23" spans="1:8" x14ac:dyDescent="0.2">
      <c r="A23" s="27">
        <v>14</v>
      </c>
      <c r="B23" s="3" t="s">
        <v>685</v>
      </c>
      <c r="C23" s="2" t="s">
        <v>281</v>
      </c>
      <c r="D23" s="27" t="s">
        <v>568</v>
      </c>
      <c r="E23" s="13"/>
      <c r="F23" s="13"/>
      <c r="G23" s="47"/>
      <c r="H23" s="47">
        <f t="shared" si="0"/>
        <v>0</v>
      </c>
    </row>
    <row r="24" spans="1:8" x14ac:dyDescent="0.2">
      <c r="A24" s="27">
        <v>15</v>
      </c>
      <c r="B24" s="2" t="s">
        <v>282</v>
      </c>
      <c r="C24" s="2" t="s">
        <v>283</v>
      </c>
      <c r="D24" s="27" t="s">
        <v>568</v>
      </c>
      <c r="E24" s="13"/>
      <c r="F24" s="13"/>
      <c r="G24" s="47"/>
      <c r="H24" s="47">
        <f t="shared" si="0"/>
        <v>0</v>
      </c>
    </row>
    <row r="25" spans="1:8" x14ac:dyDescent="0.2">
      <c r="A25" s="27">
        <v>16</v>
      </c>
      <c r="B25" s="3" t="s">
        <v>237</v>
      </c>
      <c r="C25" s="2" t="s">
        <v>284</v>
      </c>
      <c r="D25" s="27" t="s">
        <v>568</v>
      </c>
      <c r="E25" s="13"/>
      <c r="F25" s="13"/>
      <c r="G25" s="47"/>
      <c r="H25" s="47">
        <f t="shared" si="0"/>
        <v>0</v>
      </c>
    </row>
    <row r="26" spans="1:8" x14ac:dyDescent="0.2">
      <c r="A26" s="27">
        <v>17</v>
      </c>
      <c r="B26" s="3" t="s">
        <v>686</v>
      </c>
      <c r="C26" s="2" t="s">
        <v>285</v>
      </c>
      <c r="D26" s="27" t="s">
        <v>568</v>
      </c>
      <c r="E26" s="13"/>
      <c r="F26" s="13"/>
      <c r="G26" s="47"/>
      <c r="H26" s="47">
        <f t="shared" si="0"/>
        <v>0</v>
      </c>
    </row>
    <row r="27" spans="1:8" x14ac:dyDescent="0.2">
      <c r="A27" s="27">
        <v>18</v>
      </c>
      <c r="B27" s="3" t="s">
        <v>687</v>
      </c>
      <c r="C27" s="2" t="s">
        <v>286</v>
      </c>
      <c r="D27" s="27" t="s">
        <v>568</v>
      </c>
      <c r="E27" s="13"/>
      <c r="F27" s="13"/>
      <c r="G27" s="47"/>
      <c r="H27" s="47">
        <f t="shared" si="0"/>
        <v>0</v>
      </c>
    </row>
    <row r="28" spans="1:8" x14ac:dyDescent="0.2">
      <c r="A28" s="27">
        <v>19</v>
      </c>
      <c r="B28" s="3" t="s">
        <v>688</v>
      </c>
      <c r="C28" s="2" t="s">
        <v>287</v>
      </c>
      <c r="D28" s="27" t="s">
        <v>568</v>
      </c>
      <c r="E28" s="13"/>
      <c r="F28" s="13"/>
      <c r="G28" s="47"/>
      <c r="H28" s="47">
        <f t="shared" si="0"/>
        <v>0</v>
      </c>
    </row>
    <row r="29" spans="1:8" x14ac:dyDescent="0.2">
      <c r="A29" s="27">
        <v>20</v>
      </c>
      <c r="B29" s="3" t="s">
        <v>689</v>
      </c>
      <c r="C29" s="2" t="s">
        <v>288</v>
      </c>
      <c r="D29" s="27" t="s">
        <v>568</v>
      </c>
      <c r="E29" s="13"/>
      <c r="F29" s="13"/>
      <c r="G29" s="47"/>
      <c r="H29" s="47">
        <f t="shared" si="0"/>
        <v>0</v>
      </c>
    </row>
    <row r="30" spans="1:8" x14ac:dyDescent="0.2">
      <c r="A30" s="31" t="s">
        <v>289</v>
      </c>
      <c r="B30" s="4"/>
      <c r="C30" s="5"/>
      <c r="D30" s="27"/>
      <c r="E30" s="13"/>
      <c r="F30" s="13"/>
      <c r="G30" s="47"/>
      <c r="H30" s="47">
        <f t="shared" si="0"/>
        <v>0</v>
      </c>
    </row>
    <row r="31" spans="1:8" x14ac:dyDescent="0.2">
      <c r="A31" s="27">
        <v>21</v>
      </c>
      <c r="B31" s="2" t="s">
        <v>290</v>
      </c>
      <c r="C31" s="2" t="s">
        <v>291</v>
      </c>
      <c r="D31" s="27" t="s">
        <v>568</v>
      </c>
      <c r="E31" s="13"/>
      <c r="F31" s="13"/>
      <c r="G31" s="47"/>
      <c r="H31" s="47">
        <f t="shared" si="0"/>
        <v>0</v>
      </c>
    </row>
    <row r="32" spans="1:8" x14ac:dyDescent="0.2">
      <c r="A32" s="27">
        <v>22</v>
      </c>
      <c r="B32" s="2" t="s">
        <v>292</v>
      </c>
      <c r="C32" s="2" t="s">
        <v>293</v>
      </c>
      <c r="D32" s="27" t="s">
        <v>568</v>
      </c>
      <c r="E32" s="13"/>
      <c r="F32" s="13"/>
      <c r="G32" s="47"/>
      <c r="H32" s="47">
        <f t="shared" si="0"/>
        <v>0</v>
      </c>
    </row>
    <row r="33" spans="1:8" x14ac:dyDescent="0.2">
      <c r="A33" s="27">
        <v>23</v>
      </c>
      <c r="B33" s="2" t="s">
        <v>294</v>
      </c>
      <c r="C33" s="2" t="s">
        <v>295</v>
      </c>
      <c r="D33" s="27" t="s">
        <v>568</v>
      </c>
      <c r="E33" s="13"/>
      <c r="F33" s="13"/>
      <c r="G33" s="47"/>
      <c r="H33" s="47">
        <f t="shared" si="0"/>
        <v>0</v>
      </c>
    </row>
    <row r="34" spans="1:8" x14ac:dyDescent="0.2">
      <c r="A34" s="27">
        <v>24</v>
      </c>
      <c r="B34" s="3" t="s">
        <v>690</v>
      </c>
      <c r="C34" s="2" t="s">
        <v>296</v>
      </c>
      <c r="D34" s="27" t="s">
        <v>568</v>
      </c>
      <c r="E34" s="13"/>
      <c r="F34" s="13"/>
      <c r="G34" s="47"/>
      <c r="H34" s="47">
        <f t="shared" si="0"/>
        <v>0</v>
      </c>
    </row>
    <row r="35" spans="1:8" x14ac:dyDescent="0.2">
      <c r="A35" s="27">
        <v>25</v>
      </c>
      <c r="B35" s="3" t="s">
        <v>691</v>
      </c>
      <c r="C35" s="2" t="s">
        <v>297</v>
      </c>
      <c r="D35" s="27" t="s">
        <v>568</v>
      </c>
      <c r="E35" s="13"/>
      <c r="F35" s="13"/>
      <c r="G35" s="47"/>
      <c r="H35" s="47">
        <f t="shared" si="0"/>
        <v>0</v>
      </c>
    </row>
    <row r="36" spans="1:8" x14ac:dyDescent="0.2">
      <c r="A36" s="27">
        <v>26</v>
      </c>
      <c r="B36" s="3" t="s">
        <v>692</v>
      </c>
      <c r="C36" s="2" t="s">
        <v>298</v>
      </c>
      <c r="D36" s="27" t="s">
        <v>568</v>
      </c>
      <c r="E36" s="13"/>
      <c r="F36" s="13"/>
      <c r="G36" s="47"/>
      <c r="H36" s="47">
        <f t="shared" si="0"/>
        <v>0</v>
      </c>
    </row>
    <row r="37" spans="1:8" x14ac:dyDescent="0.2">
      <c r="A37" s="27">
        <v>28</v>
      </c>
      <c r="B37" s="3" t="s">
        <v>238</v>
      </c>
      <c r="C37" s="2" t="s">
        <v>299</v>
      </c>
      <c r="D37" s="27" t="s">
        <v>568</v>
      </c>
      <c r="E37" s="13"/>
      <c r="F37" s="13"/>
      <c r="G37" s="47"/>
      <c r="H37" s="47">
        <f t="shared" si="0"/>
        <v>0</v>
      </c>
    </row>
    <row r="38" spans="1:8" x14ac:dyDescent="0.2">
      <c r="A38" s="27">
        <v>29</v>
      </c>
      <c r="B38" s="2" t="s">
        <v>300</v>
      </c>
      <c r="C38" s="2" t="s">
        <v>301</v>
      </c>
      <c r="D38" s="27" t="s">
        <v>568</v>
      </c>
      <c r="E38" s="13"/>
      <c r="F38" s="13"/>
      <c r="G38" s="47"/>
      <c r="H38" s="47">
        <f t="shared" si="0"/>
        <v>0</v>
      </c>
    </row>
    <row r="39" spans="1:8" x14ac:dyDescent="0.2">
      <c r="A39" s="27">
        <v>30</v>
      </c>
      <c r="B39" s="3" t="s">
        <v>693</v>
      </c>
      <c r="C39" s="2" t="s">
        <v>302</v>
      </c>
      <c r="D39" s="27" t="s">
        <v>568</v>
      </c>
      <c r="E39" s="13"/>
      <c r="F39" s="13"/>
      <c r="G39" s="47"/>
      <c r="H39" s="47">
        <f t="shared" si="0"/>
        <v>0</v>
      </c>
    </row>
    <row r="40" spans="1:8" x14ac:dyDescent="0.2">
      <c r="A40" s="27">
        <v>31</v>
      </c>
      <c r="B40" s="3" t="s">
        <v>694</v>
      </c>
      <c r="C40" s="2" t="s">
        <v>303</v>
      </c>
      <c r="D40" s="27" t="s">
        <v>568</v>
      </c>
      <c r="E40" s="13"/>
      <c r="F40" s="13"/>
      <c r="G40" s="47"/>
      <c r="H40" s="47">
        <f t="shared" si="0"/>
        <v>0</v>
      </c>
    </row>
    <row r="41" spans="1:8" x14ac:dyDescent="0.2">
      <c r="A41" s="27">
        <v>32</v>
      </c>
      <c r="B41" s="3" t="s">
        <v>695</v>
      </c>
      <c r="C41" s="2" t="s">
        <v>304</v>
      </c>
      <c r="D41" s="27" t="s">
        <v>568</v>
      </c>
      <c r="E41" s="13"/>
      <c r="F41" s="13"/>
      <c r="G41" s="47"/>
      <c r="H41" s="47">
        <f t="shared" si="0"/>
        <v>0</v>
      </c>
    </row>
    <row r="42" spans="1:8" x14ac:dyDescent="0.2">
      <c r="A42" s="27">
        <v>33</v>
      </c>
      <c r="B42" s="3" t="s">
        <v>696</v>
      </c>
      <c r="C42" s="2" t="s">
        <v>305</v>
      </c>
      <c r="D42" s="27" t="s">
        <v>568</v>
      </c>
      <c r="E42" s="13"/>
      <c r="F42" s="13"/>
      <c r="G42" s="47"/>
      <c r="H42" s="47">
        <f t="shared" si="0"/>
        <v>0</v>
      </c>
    </row>
    <row r="43" spans="1:8" x14ac:dyDescent="0.2">
      <c r="A43" s="27">
        <v>34</v>
      </c>
      <c r="B43" s="3" t="s">
        <v>697</v>
      </c>
      <c r="C43" s="2" t="s">
        <v>306</v>
      </c>
      <c r="D43" s="27" t="s">
        <v>568</v>
      </c>
      <c r="E43" s="13"/>
      <c r="F43" s="13"/>
      <c r="G43" s="47"/>
      <c r="H43" s="47">
        <f t="shared" si="0"/>
        <v>0</v>
      </c>
    </row>
    <row r="44" spans="1:8" x14ac:dyDescent="0.2">
      <c r="A44" s="27">
        <v>35</v>
      </c>
      <c r="B44" s="3" t="s">
        <v>698</v>
      </c>
      <c r="C44" s="2" t="s">
        <v>307</v>
      </c>
      <c r="D44" s="27" t="s">
        <v>568</v>
      </c>
      <c r="E44" s="13"/>
      <c r="F44" s="13"/>
      <c r="G44" s="47"/>
      <c r="H44" s="47">
        <f t="shared" si="0"/>
        <v>0</v>
      </c>
    </row>
    <row r="45" spans="1:8" x14ac:dyDescent="0.2">
      <c r="A45" s="27">
        <v>37</v>
      </c>
      <c r="B45" s="2" t="s">
        <v>308</v>
      </c>
      <c r="C45" s="2" t="s">
        <v>309</v>
      </c>
      <c r="D45" s="27" t="s">
        <v>568</v>
      </c>
      <c r="E45" s="13"/>
      <c r="F45" s="13"/>
      <c r="G45" s="47"/>
      <c r="H45" s="47">
        <f t="shared" si="0"/>
        <v>0</v>
      </c>
    </row>
    <row r="46" spans="1:8" x14ac:dyDescent="0.2">
      <c r="A46" s="27">
        <v>38</v>
      </c>
      <c r="B46" s="2" t="s">
        <v>310</v>
      </c>
      <c r="C46" s="2" t="s">
        <v>309</v>
      </c>
      <c r="D46" s="27" t="s">
        <v>568</v>
      </c>
      <c r="E46" s="13"/>
      <c r="F46" s="13"/>
      <c r="G46" s="47"/>
      <c r="H46" s="47">
        <f t="shared" si="0"/>
        <v>0</v>
      </c>
    </row>
    <row r="47" spans="1:8" x14ac:dyDescent="0.2">
      <c r="A47" s="27">
        <v>39</v>
      </c>
      <c r="B47" s="2" t="s">
        <v>311</v>
      </c>
      <c r="C47" s="2" t="s">
        <v>309</v>
      </c>
      <c r="D47" s="27" t="s">
        <v>568</v>
      </c>
      <c r="E47" s="13"/>
      <c r="F47" s="13"/>
      <c r="G47" s="47"/>
      <c r="H47" s="47">
        <f t="shared" si="0"/>
        <v>0</v>
      </c>
    </row>
    <row r="48" spans="1:8" x14ac:dyDescent="0.2">
      <c r="A48" s="27">
        <v>40</v>
      </c>
      <c r="B48" s="2" t="s">
        <v>312</v>
      </c>
      <c r="C48" s="2" t="s">
        <v>309</v>
      </c>
      <c r="D48" s="27" t="s">
        <v>568</v>
      </c>
      <c r="E48" s="13"/>
      <c r="F48" s="13"/>
      <c r="G48" s="47"/>
      <c r="H48" s="47">
        <f t="shared" si="0"/>
        <v>0</v>
      </c>
    </row>
    <row r="49" spans="1:8" x14ac:dyDescent="0.2">
      <c r="A49" s="27">
        <v>41</v>
      </c>
      <c r="B49" s="2" t="s">
        <v>313</v>
      </c>
      <c r="C49" s="2" t="s">
        <v>309</v>
      </c>
      <c r="D49" s="27" t="s">
        <v>568</v>
      </c>
      <c r="E49" s="13"/>
      <c r="F49" s="13"/>
      <c r="G49" s="47"/>
      <c r="H49" s="47">
        <f t="shared" si="0"/>
        <v>0</v>
      </c>
    </row>
    <row r="50" spans="1:8" x14ac:dyDescent="0.2">
      <c r="A50" s="27">
        <v>42</v>
      </c>
      <c r="B50" s="2" t="s">
        <v>314</v>
      </c>
      <c r="C50" s="2" t="s">
        <v>309</v>
      </c>
      <c r="D50" s="27" t="s">
        <v>568</v>
      </c>
      <c r="E50" s="13"/>
      <c r="F50" s="13"/>
      <c r="G50" s="47"/>
      <c r="H50" s="47">
        <f t="shared" si="0"/>
        <v>0</v>
      </c>
    </row>
    <row r="51" spans="1:8" x14ac:dyDescent="0.2">
      <c r="A51" s="27">
        <v>44</v>
      </c>
      <c r="B51" s="2" t="s">
        <v>315</v>
      </c>
      <c r="C51" s="2" t="s">
        <v>309</v>
      </c>
      <c r="D51" s="27" t="s">
        <v>568</v>
      </c>
      <c r="E51" s="13"/>
      <c r="F51" s="13"/>
      <c r="G51" s="47"/>
      <c r="H51" s="47">
        <f t="shared" si="0"/>
        <v>0</v>
      </c>
    </row>
    <row r="52" spans="1:8" x14ac:dyDescent="0.2">
      <c r="A52" s="27">
        <v>45</v>
      </c>
      <c r="B52" s="2" t="s">
        <v>316</v>
      </c>
      <c r="C52" s="2" t="s">
        <v>317</v>
      </c>
      <c r="D52" s="27" t="s">
        <v>568</v>
      </c>
      <c r="E52" s="13"/>
      <c r="F52" s="13"/>
      <c r="G52" s="47"/>
      <c r="H52" s="47">
        <f t="shared" si="0"/>
        <v>0</v>
      </c>
    </row>
    <row r="53" spans="1:8" x14ac:dyDescent="0.2">
      <c r="A53" s="27">
        <v>46</v>
      </c>
      <c r="B53" s="3" t="s">
        <v>699</v>
      </c>
      <c r="C53" s="2" t="s">
        <v>318</v>
      </c>
      <c r="D53" s="27" t="s">
        <v>568</v>
      </c>
      <c r="E53" s="13"/>
      <c r="F53" s="13"/>
      <c r="G53" s="47"/>
      <c r="H53" s="47">
        <f t="shared" si="0"/>
        <v>0</v>
      </c>
    </row>
    <row r="54" spans="1:8" x14ac:dyDescent="0.2">
      <c r="A54" s="27">
        <v>48</v>
      </c>
      <c r="B54" s="3" t="s">
        <v>700</v>
      </c>
      <c r="C54" s="2" t="s">
        <v>319</v>
      </c>
      <c r="D54" s="27" t="s">
        <v>568</v>
      </c>
      <c r="E54" s="13"/>
      <c r="F54" s="13"/>
      <c r="G54" s="47"/>
      <c r="H54" s="47">
        <f t="shared" si="0"/>
        <v>0</v>
      </c>
    </row>
    <row r="55" spans="1:8" x14ac:dyDescent="0.2">
      <c r="A55" s="27">
        <v>49</v>
      </c>
      <c r="B55" s="3" t="s">
        <v>701</v>
      </c>
      <c r="C55" s="2" t="s">
        <v>319</v>
      </c>
      <c r="D55" s="27" t="s">
        <v>568</v>
      </c>
      <c r="E55" s="13"/>
      <c r="F55" s="13"/>
      <c r="G55" s="47"/>
      <c r="H55" s="47">
        <f t="shared" si="0"/>
        <v>0</v>
      </c>
    </row>
    <row r="56" spans="1:8" x14ac:dyDescent="0.2">
      <c r="A56" s="27">
        <v>51</v>
      </c>
      <c r="B56" s="3" t="s">
        <v>702</v>
      </c>
      <c r="C56" s="2" t="s">
        <v>320</v>
      </c>
      <c r="D56" s="27" t="s">
        <v>568</v>
      </c>
      <c r="E56" s="13"/>
      <c r="F56" s="13"/>
      <c r="G56" s="47"/>
      <c r="H56" s="47">
        <f t="shared" si="0"/>
        <v>0</v>
      </c>
    </row>
    <row r="57" spans="1:8" x14ac:dyDescent="0.2">
      <c r="A57" s="27">
        <v>52</v>
      </c>
      <c r="B57" s="2" t="s">
        <v>321</v>
      </c>
      <c r="C57" s="2" t="s">
        <v>322</v>
      </c>
      <c r="D57" s="27" t="s">
        <v>568</v>
      </c>
      <c r="E57" s="13"/>
      <c r="F57" s="13"/>
      <c r="G57" s="47"/>
      <c r="H57" s="47">
        <f t="shared" si="0"/>
        <v>0</v>
      </c>
    </row>
    <row r="58" spans="1:8" x14ac:dyDescent="0.2">
      <c r="A58" s="27">
        <v>53</v>
      </c>
      <c r="B58" s="3" t="s">
        <v>703</v>
      </c>
      <c r="C58" s="2" t="s">
        <v>323</v>
      </c>
      <c r="D58" s="27" t="s">
        <v>568</v>
      </c>
      <c r="E58" s="13"/>
      <c r="F58" s="13"/>
      <c r="G58" s="47"/>
      <c r="H58" s="47">
        <f t="shared" si="0"/>
        <v>0</v>
      </c>
    </row>
    <row r="59" spans="1:8" x14ac:dyDescent="0.2">
      <c r="A59" s="27">
        <v>54</v>
      </c>
      <c r="B59" s="2" t="s">
        <v>324</v>
      </c>
      <c r="C59" s="2" t="s">
        <v>325</v>
      </c>
      <c r="D59" s="27" t="s">
        <v>568</v>
      </c>
      <c r="E59" s="13"/>
      <c r="F59" s="13"/>
      <c r="G59" s="47"/>
      <c r="H59" s="47">
        <f t="shared" si="0"/>
        <v>0</v>
      </c>
    </row>
    <row r="60" spans="1:8" x14ac:dyDescent="0.2">
      <c r="A60" s="27">
        <v>55</v>
      </c>
      <c r="B60" s="3" t="s">
        <v>704</v>
      </c>
      <c r="C60" s="2" t="s">
        <v>326</v>
      </c>
      <c r="D60" s="27" t="s">
        <v>568</v>
      </c>
      <c r="E60" s="13"/>
      <c r="F60" s="13"/>
      <c r="G60" s="47"/>
      <c r="H60" s="47">
        <f t="shared" si="0"/>
        <v>0</v>
      </c>
    </row>
    <row r="61" spans="1:8" x14ac:dyDescent="0.2">
      <c r="A61" s="27">
        <v>57</v>
      </c>
      <c r="B61" s="2" t="s">
        <v>327</v>
      </c>
      <c r="C61" s="2" t="s">
        <v>328</v>
      </c>
      <c r="D61" s="27" t="s">
        <v>568</v>
      </c>
      <c r="E61" s="13"/>
      <c r="F61" s="13"/>
      <c r="G61" s="47"/>
      <c r="H61" s="47">
        <f t="shared" si="0"/>
        <v>0</v>
      </c>
    </row>
    <row r="62" spans="1:8" x14ac:dyDescent="0.2">
      <c r="A62" s="27">
        <v>58</v>
      </c>
      <c r="B62" s="3" t="s">
        <v>705</v>
      </c>
      <c r="C62" s="2" t="s">
        <v>329</v>
      </c>
      <c r="D62" s="27" t="s">
        <v>568</v>
      </c>
      <c r="E62" s="13"/>
      <c r="F62" s="13"/>
      <c r="G62" s="47"/>
      <c r="H62" s="47">
        <f t="shared" si="0"/>
        <v>0</v>
      </c>
    </row>
    <row r="63" spans="1:8" x14ac:dyDescent="0.2">
      <c r="A63" s="27">
        <v>59</v>
      </c>
      <c r="B63" s="3" t="s">
        <v>330</v>
      </c>
      <c r="C63" s="2" t="s">
        <v>331</v>
      </c>
      <c r="D63" s="27" t="s">
        <v>568</v>
      </c>
      <c r="E63" s="13"/>
      <c r="F63" s="13"/>
      <c r="G63" s="47"/>
      <c r="H63" s="47">
        <f t="shared" si="0"/>
        <v>0</v>
      </c>
    </row>
    <row r="64" spans="1:8" x14ac:dyDescent="0.2">
      <c r="A64" s="27">
        <v>60</v>
      </c>
      <c r="B64" s="2" t="s">
        <v>332</v>
      </c>
      <c r="C64" s="2" t="s">
        <v>333</v>
      </c>
      <c r="D64" s="27" t="s">
        <v>568</v>
      </c>
      <c r="E64" s="13"/>
      <c r="F64" s="13"/>
      <c r="G64" s="47"/>
      <c r="H64" s="47">
        <f t="shared" si="0"/>
        <v>0</v>
      </c>
    </row>
    <row r="65" spans="1:8" x14ac:dyDescent="0.2">
      <c r="A65" s="27">
        <v>61</v>
      </c>
      <c r="B65" s="2" t="s">
        <v>334</v>
      </c>
      <c r="C65" s="2" t="s">
        <v>335</v>
      </c>
      <c r="D65" s="27" t="s">
        <v>568</v>
      </c>
      <c r="E65" s="13"/>
      <c r="F65" s="13"/>
      <c r="G65" s="47"/>
      <c r="H65" s="47">
        <f t="shared" si="0"/>
        <v>0</v>
      </c>
    </row>
    <row r="66" spans="1:8" x14ac:dyDescent="0.2">
      <c r="A66" s="27">
        <v>62</v>
      </c>
      <c r="B66" s="2" t="s">
        <v>336</v>
      </c>
      <c r="C66" s="2" t="s">
        <v>337</v>
      </c>
      <c r="D66" s="27" t="s">
        <v>568</v>
      </c>
      <c r="E66" s="13"/>
      <c r="F66" s="13"/>
      <c r="G66" s="47"/>
      <c r="H66" s="47">
        <f t="shared" si="0"/>
        <v>0</v>
      </c>
    </row>
    <row r="67" spans="1:8" x14ac:dyDescent="0.2">
      <c r="A67" s="27">
        <v>64</v>
      </c>
      <c r="B67" s="2" t="s">
        <v>338</v>
      </c>
      <c r="C67" s="2" t="s">
        <v>339</v>
      </c>
      <c r="D67" s="27" t="s">
        <v>568</v>
      </c>
      <c r="E67" s="13"/>
      <c r="F67" s="13"/>
      <c r="G67" s="47"/>
      <c r="H67" s="47">
        <f t="shared" si="0"/>
        <v>0</v>
      </c>
    </row>
    <row r="68" spans="1:8" x14ac:dyDescent="0.2">
      <c r="A68" s="27">
        <v>65</v>
      </c>
      <c r="B68" s="2" t="s">
        <v>340</v>
      </c>
      <c r="C68" s="2" t="s">
        <v>341</v>
      </c>
      <c r="D68" s="27" t="s">
        <v>568</v>
      </c>
      <c r="E68" s="13"/>
      <c r="F68" s="13"/>
      <c r="G68" s="47"/>
      <c r="H68" s="47">
        <f t="shared" si="0"/>
        <v>0</v>
      </c>
    </row>
    <row r="69" spans="1:8" x14ac:dyDescent="0.2">
      <c r="A69" s="27">
        <v>66</v>
      </c>
      <c r="B69" s="2" t="s">
        <v>342</v>
      </c>
      <c r="C69" s="2" t="s">
        <v>343</v>
      </c>
      <c r="D69" s="27" t="s">
        <v>568</v>
      </c>
      <c r="E69" s="13"/>
      <c r="F69" s="13"/>
      <c r="G69" s="47"/>
      <c r="H69" s="47">
        <f t="shared" si="0"/>
        <v>0</v>
      </c>
    </row>
    <row r="70" spans="1:8" x14ac:dyDescent="0.2">
      <c r="A70" s="27">
        <v>67</v>
      </c>
      <c r="B70" s="2" t="s">
        <v>344</v>
      </c>
      <c r="C70" s="2" t="s">
        <v>345</v>
      </c>
      <c r="D70" s="27" t="s">
        <v>568</v>
      </c>
      <c r="E70" s="13"/>
      <c r="F70" s="13"/>
      <c r="G70" s="47"/>
      <c r="H70" s="47">
        <f t="shared" si="0"/>
        <v>0</v>
      </c>
    </row>
    <row r="71" spans="1:8" x14ac:dyDescent="0.2">
      <c r="A71" s="27">
        <v>68</v>
      </c>
      <c r="B71" s="3" t="s">
        <v>706</v>
      </c>
      <c r="C71" s="2" t="s">
        <v>346</v>
      </c>
      <c r="D71" s="27" t="s">
        <v>568</v>
      </c>
      <c r="E71" s="13"/>
      <c r="F71" s="13"/>
      <c r="G71" s="47"/>
      <c r="H71" s="47">
        <f t="shared" si="0"/>
        <v>0</v>
      </c>
    </row>
    <row r="72" spans="1:8" x14ac:dyDescent="0.2">
      <c r="A72" s="27">
        <v>69</v>
      </c>
      <c r="B72" s="3" t="s">
        <v>707</v>
      </c>
      <c r="C72" s="2" t="s">
        <v>347</v>
      </c>
      <c r="D72" s="27" t="s">
        <v>568</v>
      </c>
      <c r="E72" s="13"/>
      <c r="F72" s="13"/>
      <c r="G72" s="47"/>
      <c r="H72" s="47">
        <f t="shared" si="0"/>
        <v>0</v>
      </c>
    </row>
    <row r="73" spans="1:8" x14ac:dyDescent="0.2">
      <c r="A73" s="27">
        <v>70</v>
      </c>
      <c r="B73" s="3" t="s">
        <v>708</v>
      </c>
      <c r="C73" s="2" t="s">
        <v>348</v>
      </c>
      <c r="D73" s="27" t="s">
        <v>568</v>
      </c>
      <c r="E73" s="13"/>
      <c r="F73" s="13"/>
      <c r="G73" s="47"/>
      <c r="H73" s="47">
        <f t="shared" si="0"/>
        <v>0</v>
      </c>
    </row>
    <row r="74" spans="1:8" x14ac:dyDescent="0.2">
      <c r="A74" s="27">
        <v>71</v>
      </c>
      <c r="B74" s="2" t="s">
        <v>349</v>
      </c>
      <c r="C74" s="2" t="s">
        <v>350</v>
      </c>
      <c r="D74" s="27" t="s">
        <v>568</v>
      </c>
      <c r="E74" s="13"/>
      <c r="F74" s="13"/>
      <c r="G74" s="47"/>
      <c r="H74" s="47">
        <f t="shared" si="0"/>
        <v>0</v>
      </c>
    </row>
    <row r="75" spans="1:8" x14ac:dyDescent="0.2">
      <c r="A75" s="27">
        <v>72</v>
      </c>
      <c r="B75" s="3" t="s">
        <v>709</v>
      </c>
      <c r="C75" s="2" t="s">
        <v>830</v>
      </c>
      <c r="D75" s="27" t="s">
        <v>568</v>
      </c>
      <c r="E75" s="13"/>
      <c r="F75" s="13"/>
      <c r="G75" s="47"/>
      <c r="H75" s="47">
        <f t="shared" si="0"/>
        <v>0</v>
      </c>
    </row>
    <row r="76" spans="1:8" x14ac:dyDescent="0.2">
      <c r="A76" s="27">
        <v>73</v>
      </c>
      <c r="B76" s="3" t="s">
        <v>690</v>
      </c>
      <c r="C76" s="2" t="s">
        <v>831</v>
      </c>
      <c r="D76" s="27" t="s">
        <v>568</v>
      </c>
      <c r="E76" s="13"/>
      <c r="F76" s="13"/>
      <c r="G76" s="47"/>
      <c r="H76" s="47">
        <f t="shared" ref="H76:H139" si="1">G76*1.2</f>
        <v>0</v>
      </c>
    </row>
    <row r="77" spans="1:8" x14ac:dyDescent="0.2">
      <c r="A77" s="27">
        <v>74</v>
      </c>
      <c r="B77" s="3" t="s">
        <v>710</v>
      </c>
      <c r="C77" s="2" t="s">
        <v>832</v>
      </c>
      <c r="D77" s="27" t="s">
        <v>568</v>
      </c>
      <c r="E77" s="13"/>
      <c r="F77" s="13"/>
      <c r="G77" s="47"/>
      <c r="H77" s="47">
        <f t="shared" si="1"/>
        <v>0</v>
      </c>
    </row>
    <row r="78" spans="1:8" x14ac:dyDescent="0.2">
      <c r="A78" s="27">
        <v>75</v>
      </c>
      <c r="B78" s="3" t="s">
        <v>711</v>
      </c>
      <c r="C78" s="2" t="s">
        <v>833</v>
      </c>
      <c r="D78" s="27" t="s">
        <v>568</v>
      </c>
      <c r="E78" s="13"/>
      <c r="F78" s="13"/>
      <c r="G78" s="47"/>
      <c r="H78" s="47">
        <f t="shared" si="1"/>
        <v>0</v>
      </c>
    </row>
    <row r="79" spans="1:8" x14ac:dyDescent="0.2">
      <c r="A79" s="27">
        <v>76</v>
      </c>
      <c r="B79" s="3" t="s">
        <v>712</v>
      </c>
      <c r="C79" s="2" t="s">
        <v>834</v>
      </c>
      <c r="D79" s="27" t="s">
        <v>568</v>
      </c>
      <c r="E79" s="13"/>
      <c r="F79" s="13"/>
      <c r="G79" s="47"/>
      <c r="H79" s="47">
        <f t="shared" si="1"/>
        <v>0</v>
      </c>
    </row>
    <row r="80" spans="1:8" x14ac:dyDescent="0.2">
      <c r="A80" s="27">
        <v>77</v>
      </c>
      <c r="B80" s="3" t="s">
        <v>713</v>
      </c>
      <c r="C80" s="2" t="s">
        <v>835</v>
      </c>
      <c r="D80" s="27" t="s">
        <v>568</v>
      </c>
      <c r="E80" s="13"/>
      <c r="F80" s="13"/>
      <c r="G80" s="47"/>
      <c r="H80" s="47">
        <f t="shared" si="1"/>
        <v>0</v>
      </c>
    </row>
    <row r="81" spans="1:8" x14ac:dyDescent="0.2">
      <c r="A81" s="27">
        <v>78</v>
      </c>
      <c r="B81" s="2" t="s">
        <v>836</v>
      </c>
      <c r="C81" s="2" t="s">
        <v>837</v>
      </c>
      <c r="D81" s="27" t="s">
        <v>568</v>
      </c>
      <c r="E81" s="13"/>
      <c r="F81" s="13"/>
      <c r="G81" s="47"/>
      <c r="H81" s="47">
        <f t="shared" si="1"/>
        <v>0</v>
      </c>
    </row>
    <row r="82" spans="1:8" x14ac:dyDescent="0.2">
      <c r="A82" s="27">
        <v>79</v>
      </c>
      <c r="B82" s="2" t="s">
        <v>838</v>
      </c>
      <c r="C82" s="2" t="s">
        <v>839</v>
      </c>
      <c r="D82" s="27" t="s">
        <v>568</v>
      </c>
      <c r="E82" s="13"/>
      <c r="F82" s="13"/>
      <c r="G82" s="47"/>
      <c r="H82" s="47">
        <f t="shared" si="1"/>
        <v>0</v>
      </c>
    </row>
    <row r="83" spans="1:8" x14ac:dyDescent="0.2">
      <c r="A83" s="27">
        <v>80</v>
      </c>
      <c r="B83" s="2" t="s">
        <v>840</v>
      </c>
      <c r="C83" s="2" t="s">
        <v>841</v>
      </c>
      <c r="D83" s="27" t="s">
        <v>568</v>
      </c>
      <c r="E83" s="13"/>
      <c r="F83" s="13"/>
      <c r="G83" s="47"/>
      <c r="H83" s="47">
        <f t="shared" si="1"/>
        <v>0</v>
      </c>
    </row>
    <row r="84" spans="1:8" x14ac:dyDescent="0.2">
      <c r="A84" s="27">
        <v>81</v>
      </c>
      <c r="B84" s="3" t="s">
        <v>714</v>
      </c>
      <c r="C84" s="2" t="s">
        <v>842</v>
      </c>
      <c r="D84" s="27" t="s">
        <v>568</v>
      </c>
      <c r="E84" s="13"/>
      <c r="F84" s="13"/>
      <c r="G84" s="47"/>
      <c r="H84" s="47">
        <f t="shared" si="1"/>
        <v>0</v>
      </c>
    </row>
    <row r="85" spans="1:8" x14ac:dyDescent="0.2">
      <c r="A85" s="27">
        <v>82</v>
      </c>
      <c r="B85" s="3" t="s">
        <v>715</v>
      </c>
      <c r="C85" s="2" t="s">
        <v>843</v>
      </c>
      <c r="D85" s="27" t="s">
        <v>568</v>
      </c>
      <c r="E85" s="13"/>
      <c r="F85" s="13"/>
      <c r="G85" s="47"/>
      <c r="H85" s="47">
        <f t="shared" si="1"/>
        <v>0</v>
      </c>
    </row>
    <row r="86" spans="1:8" x14ac:dyDescent="0.2">
      <c r="A86" s="27">
        <v>83</v>
      </c>
      <c r="B86" s="3" t="s">
        <v>716</v>
      </c>
      <c r="C86" s="2" t="s">
        <v>319</v>
      </c>
      <c r="D86" s="27" t="s">
        <v>568</v>
      </c>
      <c r="E86" s="13"/>
      <c r="F86" s="13"/>
      <c r="G86" s="47"/>
      <c r="H86" s="47">
        <f t="shared" si="1"/>
        <v>0</v>
      </c>
    </row>
    <row r="87" spans="1:8" x14ac:dyDescent="0.2">
      <c r="A87" s="27">
        <v>84</v>
      </c>
      <c r="B87" s="2" t="s">
        <v>844</v>
      </c>
      <c r="C87" s="2" t="s">
        <v>845</v>
      </c>
      <c r="D87" s="27" t="s">
        <v>568</v>
      </c>
      <c r="E87" s="13"/>
      <c r="F87" s="13"/>
      <c r="G87" s="47"/>
      <c r="H87" s="47">
        <f t="shared" si="1"/>
        <v>0</v>
      </c>
    </row>
    <row r="88" spans="1:8" x14ac:dyDescent="0.2">
      <c r="A88" s="27">
        <v>85</v>
      </c>
      <c r="B88" s="2" t="s">
        <v>846</v>
      </c>
      <c r="C88" s="2" t="s">
        <v>847</v>
      </c>
      <c r="D88" s="27" t="s">
        <v>568</v>
      </c>
      <c r="E88" s="13"/>
      <c r="F88" s="13"/>
      <c r="G88" s="47"/>
      <c r="H88" s="47">
        <f t="shared" si="1"/>
        <v>0</v>
      </c>
    </row>
    <row r="89" spans="1:8" x14ac:dyDescent="0.2">
      <c r="A89" s="27">
        <v>86</v>
      </c>
      <c r="B89" s="2" t="s">
        <v>848</v>
      </c>
      <c r="C89" s="2" t="s">
        <v>849</v>
      </c>
      <c r="D89" s="27" t="s">
        <v>568</v>
      </c>
      <c r="E89" s="13"/>
      <c r="F89" s="13"/>
      <c r="G89" s="47"/>
      <c r="H89" s="47">
        <f t="shared" si="1"/>
        <v>0</v>
      </c>
    </row>
    <row r="90" spans="1:8" x14ac:dyDescent="0.2">
      <c r="A90" s="27">
        <v>87</v>
      </c>
      <c r="B90" s="2" t="s">
        <v>850</v>
      </c>
      <c r="C90" s="2" t="s">
        <v>851</v>
      </c>
      <c r="D90" s="27" t="s">
        <v>568</v>
      </c>
      <c r="E90" s="13"/>
      <c r="F90" s="13"/>
      <c r="G90" s="47"/>
      <c r="H90" s="47">
        <f t="shared" si="1"/>
        <v>0</v>
      </c>
    </row>
    <row r="91" spans="1:8" x14ac:dyDescent="0.2">
      <c r="A91" s="27">
        <v>88</v>
      </c>
      <c r="B91" s="2" t="s">
        <v>852</v>
      </c>
      <c r="C91" s="2" t="s">
        <v>851</v>
      </c>
      <c r="D91" s="27" t="s">
        <v>568</v>
      </c>
      <c r="E91" s="13"/>
      <c r="F91" s="13"/>
      <c r="G91" s="47"/>
      <c r="H91" s="47">
        <f t="shared" si="1"/>
        <v>0</v>
      </c>
    </row>
    <row r="92" spans="1:8" x14ac:dyDescent="0.2">
      <c r="A92" s="27">
        <v>89</v>
      </c>
      <c r="B92" s="3" t="s">
        <v>853</v>
      </c>
      <c r="C92" s="2" t="s">
        <v>854</v>
      </c>
      <c r="D92" s="27" t="s">
        <v>568</v>
      </c>
      <c r="E92" s="13"/>
      <c r="F92" s="13"/>
      <c r="G92" s="47"/>
      <c r="H92" s="47">
        <f t="shared" si="1"/>
        <v>0</v>
      </c>
    </row>
    <row r="93" spans="1:8" x14ac:dyDescent="0.2">
      <c r="A93" s="27">
        <v>90</v>
      </c>
      <c r="B93" s="3" t="s">
        <v>717</v>
      </c>
      <c r="C93" s="2" t="s">
        <v>855</v>
      </c>
      <c r="D93" s="27" t="s">
        <v>568</v>
      </c>
      <c r="E93" s="13"/>
      <c r="F93" s="13"/>
      <c r="G93" s="47"/>
      <c r="H93" s="47">
        <f t="shared" si="1"/>
        <v>0</v>
      </c>
    </row>
    <row r="94" spans="1:8" x14ac:dyDescent="0.2">
      <c r="A94" s="27">
        <v>91</v>
      </c>
      <c r="B94" s="2" t="s">
        <v>856</v>
      </c>
      <c r="C94" s="2" t="s">
        <v>857</v>
      </c>
      <c r="D94" s="27" t="s">
        <v>568</v>
      </c>
      <c r="E94" s="13"/>
      <c r="F94" s="13"/>
      <c r="G94" s="47"/>
      <c r="H94" s="47">
        <f t="shared" si="1"/>
        <v>0</v>
      </c>
    </row>
    <row r="95" spans="1:8" x14ac:dyDescent="0.2">
      <c r="A95" s="27">
        <v>92</v>
      </c>
      <c r="B95" s="3" t="s">
        <v>718</v>
      </c>
      <c r="C95" s="2" t="s">
        <v>858</v>
      </c>
      <c r="D95" s="27" t="s">
        <v>568</v>
      </c>
      <c r="E95" s="13"/>
      <c r="F95" s="13"/>
      <c r="G95" s="47"/>
      <c r="H95" s="47">
        <f t="shared" si="1"/>
        <v>0</v>
      </c>
    </row>
    <row r="96" spans="1:8" x14ac:dyDescent="0.2">
      <c r="A96" s="27">
        <v>93</v>
      </c>
      <c r="B96" s="2" t="s">
        <v>859</v>
      </c>
      <c r="C96" s="2" t="s">
        <v>860</v>
      </c>
      <c r="D96" s="27" t="s">
        <v>568</v>
      </c>
      <c r="E96" s="13"/>
      <c r="F96" s="13"/>
      <c r="G96" s="47"/>
      <c r="H96" s="47">
        <f t="shared" si="1"/>
        <v>0</v>
      </c>
    </row>
    <row r="97" spans="1:8" x14ac:dyDescent="0.2">
      <c r="A97" s="27">
        <v>94</v>
      </c>
      <c r="B97" s="2" t="s">
        <v>861</v>
      </c>
      <c r="C97" s="2" t="s">
        <v>862</v>
      </c>
      <c r="D97" s="27" t="s">
        <v>568</v>
      </c>
      <c r="E97" s="13"/>
      <c r="F97" s="13"/>
      <c r="G97" s="47"/>
      <c r="H97" s="47">
        <f t="shared" si="1"/>
        <v>0</v>
      </c>
    </row>
    <row r="98" spans="1:8" x14ac:dyDescent="0.2">
      <c r="A98" s="27">
        <v>97</v>
      </c>
      <c r="B98" s="2" t="s">
        <v>863</v>
      </c>
      <c r="C98" s="2" t="s">
        <v>864</v>
      </c>
      <c r="D98" s="27" t="s">
        <v>568</v>
      </c>
      <c r="E98" s="13"/>
      <c r="F98" s="13"/>
      <c r="G98" s="47"/>
      <c r="H98" s="47">
        <f t="shared" si="1"/>
        <v>0</v>
      </c>
    </row>
    <row r="99" spans="1:8" x14ac:dyDescent="0.2">
      <c r="A99" s="27">
        <v>98</v>
      </c>
      <c r="B99" s="6" t="s">
        <v>292</v>
      </c>
      <c r="C99" s="2" t="s">
        <v>865</v>
      </c>
      <c r="D99" s="27" t="s">
        <v>568</v>
      </c>
      <c r="E99" s="13"/>
      <c r="F99" s="13"/>
      <c r="G99" s="47"/>
      <c r="H99" s="47">
        <f t="shared" si="1"/>
        <v>0</v>
      </c>
    </row>
    <row r="100" spans="1:8" x14ac:dyDescent="0.2">
      <c r="A100" s="27">
        <v>99</v>
      </c>
      <c r="B100" s="2" t="s">
        <v>294</v>
      </c>
      <c r="C100" s="2" t="s">
        <v>866</v>
      </c>
      <c r="D100" s="27" t="s">
        <v>568</v>
      </c>
      <c r="E100" s="13"/>
      <c r="F100" s="13"/>
      <c r="G100" s="47"/>
      <c r="H100" s="47">
        <f t="shared" si="1"/>
        <v>0</v>
      </c>
    </row>
    <row r="101" spans="1:8" x14ac:dyDescent="0.2">
      <c r="A101" s="27">
        <v>100</v>
      </c>
      <c r="B101" s="2" t="s">
        <v>292</v>
      </c>
      <c r="C101" s="2" t="s">
        <v>867</v>
      </c>
      <c r="D101" s="27" t="s">
        <v>568</v>
      </c>
      <c r="E101" s="13"/>
      <c r="F101" s="13"/>
      <c r="G101" s="47"/>
      <c r="H101" s="47">
        <f t="shared" si="1"/>
        <v>0</v>
      </c>
    </row>
    <row r="102" spans="1:8" x14ac:dyDescent="0.2">
      <c r="A102" s="27">
        <v>101</v>
      </c>
      <c r="B102" s="3" t="s">
        <v>721</v>
      </c>
      <c r="C102" s="2" t="s">
        <v>868</v>
      </c>
      <c r="D102" s="27" t="s">
        <v>568</v>
      </c>
      <c r="E102" s="13"/>
      <c r="F102" s="13"/>
      <c r="G102" s="47"/>
      <c r="H102" s="47">
        <f t="shared" si="1"/>
        <v>0</v>
      </c>
    </row>
    <row r="103" spans="1:8" x14ac:dyDescent="0.2">
      <c r="A103" s="27">
        <v>102</v>
      </c>
      <c r="B103" s="2" t="s">
        <v>869</v>
      </c>
      <c r="C103" s="2" t="s">
        <v>870</v>
      </c>
      <c r="D103" s="27" t="s">
        <v>568</v>
      </c>
      <c r="E103" s="13"/>
      <c r="F103" s="13"/>
      <c r="G103" s="47"/>
      <c r="H103" s="47">
        <f t="shared" si="1"/>
        <v>0</v>
      </c>
    </row>
    <row r="104" spans="1:8" x14ac:dyDescent="0.2">
      <c r="A104" s="27">
        <v>103</v>
      </c>
      <c r="B104" s="2" t="s">
        <v>871</v>
      </c>
      <c r="C104" s="2" t="s">
        <v>442</v>
      </c>
      <c r="D104" s="27" t="s">
        <v>568</v>
      </c>
      <c r="E104" s="13"/>
      <c r="F104" s="13"/>
      <c r="G104" s="47"/>
      <c r="H104" s="47">
        <f t="shared" si="1"/>
        <v>0</v>
      </c>
    </row>
    <row r="105" spans="1:8" x14ac:dyDescent="0.2">
      <c r="A105" s="27">
        <v>104</v>
      </c>
      <c r="B105" s="2" t="s">
        <v>872</v>
      </c>
      <c r="C105" s="2" t="s">
        <v>873</v>
      </c>
      <c r="D105" s="27" t="s">
        <v>568</v>
      </c>
      <c r="E105" s="13"/>
      <c r="F105" s="13"/>
      <c r="G105" s="47"/>
      <c r="H105" s="47">
        <f t="shared" si="1"/>
        <v>0</v>
      </c>
    </row>
    <row r="106" spans="1:8" x14ac:dyDescent="0.2">
      <c r="A106" s="27">
        <v>105</v>
      </c>
      <c r="B106" s="3" t="s">
        <v>719</v>
      </c>
      <c r="C106" s="2" t="s">
        <v>335</v>
      </c>
      <c r="D106" s="27" t="s">
        <v>568</v>
      </c>
      <c r="E106" s="13"/>
      <c r="F106" s="13"/>
      <c r="G106" s="47"/>
      <c r="H106" s="47">
        <f t="shared" si="1"/>
        <v>0</v>
      </c>
    </row>
    <row r="107" spans="1:8" x14ac:dyDescent="0.2">
      <c r="A107" s="27">
        <v>106</v>
      </c>
      <c r="B107" s="3" t="s">
        <v>720</v>
      </c>
      <c r="C107" s="2" t="s">
        <v>874</v>
      </c>
      <c r="D107" s="27" t="s">
        <v>568</v>
      </c>
      <c r="E107" s="13"/>
      <c r="F107" s="13"/>
      <c r="G107" s="47"/>
      <c r="H107" s="47">
        <f t="shared" si="1"/>
        <v>0</v>
      </c>
    </row>
    <row r="108" spans="1:8" x14ac:dyDescent="0.2">
      <c r="A108" s="27">
        <v>107</v>
      </c>
      <c r="B108" s="2" t="s">
        <v>875</v>
      </c>
      <c r="C108" s="2" t="s">
        <v>876</v>
      </c>
      <c r="D108" s="27" t="s">
        <v>568</v>
      </c>
      <c r="E108" s="13"/>
      <c r="F108" s="13"/>
      <c r="G108" s="47"/>
      <c r="H108" s="47">
        <f t="shared" si="1"/>
        <v>0</v>
      </c>
    </row>
    <row r="109" spans="1:8" x14ac:dyDescent="0.2">
      <c r="A109" s="27">
        <v>108</v>
      </c>
      <c r="B109" s="2" t="s">
        <v>877</v>
      </c>
      <c r="C109" s="2" t="s">
        <v>876</v>
      </c>
      <c r="D109" s="27" t="s">
        <v>568</v>
      </c>
      <c r="E109" s="13"/>
      <c r="F109" s="13"/>
      <c r="G109" s="47"/>
      <c r="H109" s="47">
        <f t="shared" si="1"/>
        <v>0</v>
      </c>
    </row>
    <row r="110" spans="1:8" x14ac:dyDescent="0.2">
      <c r="A110" s="27">
        <v>109</v>
      </c>
      <c r="B110" s="2" t="s">
        <v>878</v>
      </c>
      <c r="C110" s="2" t="s">
        <v>876</v>
      </c>
      <c r="D110" s="27" t="s">
        <v>568</v>
      </c>
      <c r="E110" s="13"/>
      <c r="F110" s="13"/>
      <c r="G110" s="47"/>
      <c r="H110" s="47">
        <f t="shared" si="1"/>
        <v>0</v>
      </c>
    </row>
    <row r="111" spans="1:8" x14ac:dyDescent="0.2">
      <c r="A111" s="27">
        <v>110</v>
      </c>
      <c r="B111" s="2" t="s">
        <v>879</v>
      </c>
      <c r="C111" s="2" t="s">
        <v>880</v>
      </c>
      <c r="D111" s="27" t="s">
        <v>568</v>
      </c>
      <c r="E111" s="13"/>
      <c r="F111" s="13"/>
      <c r="G111" s="47"/>
      <c r="H111" s="47">
        <f t="shared" si="1"/>
        <v>0</v>
      </c>
    </row>
    <row r="112" spans="1:8" x14ac:dyDescent="0.2">
      <c r="A112" s="27">
        <v>111</v>
      </c>
      <c r="B112" s="2" t="s">
        <v>881</v>
      </c>
      <c r="C112" s="2" t="s">
        <v>882</v>
      </c>
      <c r="D112" s="27" t="s">
        <v>568</v>
      </c>
      <c r="E112" s="13"/>
      <c r="F112" s="13"/>
      <c r="G112" s="47"/>
      <c r="H112" s="47">
        <f t="shared" si="1"/>
        <v>0</v>
      </c>
    </row>
    <row r="113" spans="1:8" x14ac:dyDescent="0.2">
      <c r="A113" s="27">
        <v>112</v>
      </c>
      <c r="B113" s="2" t="s">
        <v>883</v>
      </c>
      <c r="C113" s="2" t="s">
        <v>884</v>
      </c>
      <c r="D113" s="27" t="s">
        <v>568</v>
      </c>
      <c r="E113" s="13"/>
      <c r="F113" s="13"/>
      <c r="G113" s="47"/>
      <c r="H113" s="47">
        <f t="shared" si="1"/>
        <v>0</v>
      </c>
    </row>
    <row r="114" spans="1:8" x14ac:dyDescent="0.2">
      <c r="A114" s="27">
        <v>113</v>
      </c>
      <c r="B114" s="2" t="s">
        <v>885</v>
      </c>
      <c r="C114" s="2" t="s">
        <v>886</v>
      </c>
      <c r="D114" s="27" t="s">
        <v>568</v>
      </c>
      <c r="E114" s="13"/>
      <c r="F114" s="13"/>
      <c r="G114" s="47"/>
      <c r="H114" s="47">
        <f t="shared" si="1"/>
        <v>0</v>
      </c>
    </row>
    <row r="115" spans="1:8" x14ac:dyDescent="0.2">
      <c r="A115" s="27">
        <v>114</v>
      </c>
      <c r="B115" s="3" t="s">
        <v>722</v>
      </c>
      <c r="C115" s="2" t="s">
        <v>887</v>
      </c>
      <c r="D115" s="27" t="s">
        <v>568</v>
      </c>
      <c r="E115" s="13"/>
      <c r="F115" s="13"/>
      <c r="G115" s="47"/>
      <c r="H115" s="47">
        <f t="shared" si="1"/>
        <v>0</v>
      </c>
    </row>
    <row r="116" spans="1:8" x14ac:dyDescent="0.2">
      <c r="A116" s="27">
        <v>116</v>
      </c>
      <c r="B116" s="2" t="s">
        <v>888</v>
      </c>
      <c r="C116" s="2" t="s">
        <v>889</v>
      </c>
      <c r="D116" s="27" t="s">
        <v>568</v>
      </c>
      <c r="E116" s="13"/>
      <c r="F116" s="13"/>
      <c r="G116" s="47"/>
      <c r="H116" s="47">
        <f t="shared" si="1"/>
        <v>0</v>
      </c>
    </row>
    <row r="117" spans="1:8" x14ac:dyDescent="0.2">
      <c r="A117" s="27">
        <v>117</v>
      </c>
      <c r="B117" s="2" t="s">
        <v>890</v>
      </c>
      <c r="C117" s="2" t="s">
        <v>891</v>
      </c>
      <c r="D117" s="27" t="s">
        <v>568</v>
      </c>
      <c r="E117" s="13"/>
      <c r="F117" s="13"/>
      <c r="G117" s="47"/>
      <c r="H117" s="47">
        <f t="shared" si="1"/>
        <v>0</v>
      </c>
    </row>
    <row r="118" spans="1:8" x14ac:dyDescent="0.2">
      <c r="A118" s="27">
        <v>118</v>
      </c>
      <c r="B118" s="3" t="s">
        <v>195</v>
      </c>
      <c r="C118" s="2" t="s">
        <v>843</v>
      </c>
      <c r="D118" s="27" t="s">
        <v>568</v>
      </c>
      <c r="E118" s="13"/>
      <c r="F118" s="13"/>
      <c r="G118" s="47"/>
      <c r="H118" s="47">
        <f t="shared" si="1"/>
        <v>0</v>
      </c>
    </row>
    <row r="119" spans="1:8" x14ac:dyDescent="0.2">
      <c r="A119" s="27">
        <v>119</v>
      </c>
      <c r="B119" s="2" t="s">
        <v>892</v>
      </c>
      <c r="C119" s="2" t="s">
        <v>893</v>
      </c>
      <c r="D119" s="27" t="s">
        <v>568</v>
      </c>
      <c r="E119" s="13"/>
      <c r="F119" s="13"/>
      <c r="G119" s="47"/>
      <c r="H119" s="47">
        <f t="shared" si="1"/>
        <v>0</v>
      </c>
    </row>
    <row r="120" spans="1:8" x14ac:dyDescent="0.2">
      <c r="A120" s="27">
        <v>120</v>
      </c>
      <c r="B120" s="3" t="s">
        <v>723</v>
      </c>
      <c r="C120" s="2" t="s">
        <v>894</v>
      </c>
      <c r="D120" s="27" t="s">
        <v>568</v>
      </c>
      <c r="E120" s="13"/>
      <c r="F120" s="13"/>
      <c r="G120" s="47"/>
      <c r="H120" s="47">
        <f t="shared" si="1"/>
        <v>0</v>
      </c>
    </row>
    <row r="121" spans="1:8" x14ac:dyDescent="0.2">
      <c r="A121" s="27">
        <v>121</v>
      </c>
      <c r="B121" s="3" t="s">
        <v>724</v>
      </c>
      <c r="C121" s="2" t="s">
        <v>895</v>
      </c>
      <c r="D121" s="27" t="s">
        <v>568</v>
      </c>
      <c r="E121" s="13"/>
      <c r="F121" s="13"/>
      <c r="G121" s="47"/>
      <c r="H121" s="47">
        <f t="shared" si="1"/>
        <v>0</v>
      </c>
    </row>
    <row r="122" spans="1:8" x14ac:dyDescent="0.2">
      <c r="A122" s="27">
        <v>122</v>
      </c>
      <c r="B122" s="2" t="s">
        <v>896</v>
      </c>
      <c r="C122" s="2" t="s">
        <v>897</v>
      </c>
      <c r="D122" s="27" t="s">
        <v>568</v>
      </c>
      <c r="E122" s="13"/>
      <c r="F122" s="13"/>
      <c r="G122" s="47"/>
      <c r="H122" s="47">
        <f t="shared" si="1"/>
        <v>0</v>
      </c>
    </row>
    <row r="123" spans="1:8" x14ac:dyDescent="0.2">
      <c r="A123" s="27">
        <v>124</v>
      </c>
      <c r="B123" s="3" t="s">
        <v>725</v>
      </c>
      <c r="C123" s="2" t="s">
        <v>898</v>
      </c>
      <c r="D123" s="27" t="s">
        <v>568</v>
      </c>
      <c r="E123" s="13"/>
      <c r="F123" s="13"/>
      <c r="G123" s="47"/>
      <c r="H123" s="47">
        <f t="shared" si="1"/>
        <v>0</v>
      </c>
    </row>
    <row r="124" spans="1:8" x14ac:dyDescent="0.2">
      <c r="A124" s="27">
        <v>125</v>
      </c>
      <c r="B124" s="3" t="s">
        <v>726</v>
      </c>
      <c r="C124" s="2" t="s">
        <v>351</v>
      </c>
      <c r="D124" s="27" t="s">
        <v>568</v>
      </c>
      <c r="E124" s="13"/>
      <c r="F124" s="13"/>
      <c r="G124" s="47"/>
      <c r="H124" s="47">
        <f t="shared" si="1"/>
        <v>0</v>
      </c>
    </row>
    <row r="125" spans="1:8" x14ac:dyDescent="0.2">
      <c r="A125" s="27">
        <v>126</v>
      </c>
      <c r="B125" s="2" t="s">
        <v>899</v>
      </c>
      <c r="C125" s="2" t="s">
        <v>351</v>
      </c>
      <c r="D125" s="27" t="s">
        <v>568</v>
      </c>
      <c r="E125" s="13"/>
      <c r="F125" s="13"/>
      <c r="G125" s="47"/>
      <c r="H125" s="47">
        <f t="shared" si="1"/>
        <v>0</v>
      </c>
    </row>
    <row r="126" spans="1:8" x14ac:dyDescent="0.2">
      <c r="A126" s="27">
        <v>127</v>
      </c>
      <c r="B126" s="2" t="s">
        <v>900</v>
      </c>
      <c r="C126" s="2" t="s">
        <v>867</v>
      </c>
      <c r="D126" s="27" t="s">
        <v>568</v>
      </c>
      <c r="E126" s="13"/>
      <c r="F126" s="13"/>
      <c r="G126" s="47"/>
      <c r="H126" s="47">
        <f t="shared" si="1"/>
        <v>0</v>
      </c>
    </row>
    <row r="127" spans="1:8" x14ac:dyDescent="0.2">
      <c r="A127" s="27">
        <v>128</v>
      </c>
      <c r="B127" s="2" t="s">
        <v>239</v>
      </c>
      <c r="C127" s="2" t="s">
        <v>893</v>
      </c>
      <c r="D127" s="27" t="s">
        <v>568</v>
      </c>
      <c r="E127" s="13"/>
      <c r="F127" s="13"/>
      <c r="G127" s="47"/>
      <c r="H127" s="47">
        <f t="shared" si="1"/>
        <v>0</v>
      </c>
    </row>
    <row r="128" spans="1:8" x14ac:dyDescent="0.2">
      <c r="A128" s="27">
        <v>129</v>
      </c>
      <c r="B128" s="3" t="s">
        <v>727</v>
      </c>
      <c r="C128" s="2" t="s">
        <v>901</v>
      </c>
      <c r="D128" s="27" t="s">
        <v>568</v>
      </c>
      <c r="E128" s="13"/>
      <c r="F128" s="13"/>
      <c r="G128" s="47"/>
      <c r="H128" s="47">
        <f t="shared" si="1"/>
        <v>0</v>
      </c>
    </row>
    <row r="129" spans="1:8" x14ac:dyDescent="0.2">
      <c r="A129" s="27">
        <v>132</v>
      </c>
      <c r="B129" s="2" t="s">
        <v>902</v>
      </c>
      <c r="C129" s="2" t="s">
        <v>903</v>
      </c>
      <c r="D129" s="27" t="s">
        <v>568</v>
      </c>
      <c r="E129" s="13"/>
      <c r="F129" s="13"/>
      <c r="G129" s="47"/>
      <c r="H129" s="47">
        <f t="shared" si="1"/>
        <v>0</v>
      </c>
    </row>
    <row r="130" spans="1:8" x14ac:dyDescent="0.2">
      <c r="A130" s="27">
        <v>133</v>
      </c>
      <c r="B130" s="2" t="s">
        <v>904</v>
      </c>
      <c r="C130" s="2" t="s">
        <v>903</v>
      </c>
      <c r="D130" s="27" t="s">
        <v>568</v>
      </c>
      <c r="E130" s="13"/>
      <c r="F130" s="13"/>
      <c r="G130" s="47"/>
      <c r="H130" s="47">
        <f t="shared" si="1"/>
        <v>0</v>
      </c>
    </row>
    <row r="131" spans="1:8" x14ac:dyDescent="0.2">
      <c r="A131" s="27">
        <v>134</v>
      </c>
      <c r="B131" s="2" t="s">
        <v>905</v>
      </c>
      <c r="C131" s="2" t="s">
        <v>906</v>
      </c>
      <c r="D131" s="27" t="s">
        <v>568</v>
      </c>
      <c r="E131" s="13"/>
      <c r="F131" s="13"/>
      <c r="G131" s="47"/>
      <c r="H131" s="47">
        <f t="shared" si="1"/>
        <v>0</v>
      </c>
    </row>
    <row r="132" spans="1:8" ht="12.75" customHeight="1" x14ac:dyDescent="0.2">
      <c r="A132" s="81" t="s">
        <v>907</v>
      </c>
      <c r="B132" s="82"/>
      <c r="C132" s="7"/>
      <c r="D132" s="27"/>
      <c r="E132" s="13"/>
      <c r="F132" s="13"/>
      <c r="G132" s="47"/>
      <c r="H132" s="47">
        <f t="shared" si="1"/>
        <v>0</v>
      </c>
    </row>
    <row r="133" spans="1:8" x14ac:dyDescent="0.2">
      <c r="A133" s="27">
        <v>135</v>
      </c>
      <c r="B133" s="3" t="s">
        <v>240</v>
      </c>
      <c r="C133" s="2" t="s">
        <v>908</v>
      </c>
      <c r="D133" s="27" t="s">
        <v>568</v>
      </c>
      <c r="E133" s="13"/>
      <c r="F133" s="13"/>
      <c r="G133" s="47"/>
      <c r="H133" s="47">
        <f t="shared" si="1"/>
        <v>0</v>
      </c>
    </row>
    <row r="134" spans="1:8" x14ac:dyDescent="0.2">
      <c r="A134" s="27">
        <v>136</v>
      </c>
      <c r="B134" s="3" t="s">
        <v>728</v>
      </c>
      <c r="C134" s="2" t="s">
        <v>909</v>
      </c>
      <c r="D134" s="27" t="s">
        <v>568</v>
      </c>
      <c r="E134" s="13"/>
      <c r="F134" s="13"/>
      <c r="G134" s="47"/>
      <c r="H134" s="47">
        <f t="shared" si="1"/>
        <v>0</v>
      </c>
    </row>
    <row r="135" spans="1:8" x14ac:dyDescent="0.2">
      <c r="A135" s="27">
        <v>137</v>
      </c>
      <c r="B135" s="3" t="s">
        <v>729</v>
      </c>
      <c r="C135" s="2" t="s">
        <v>910</v>
      </c>
      <c r="D135" s="27" t="s">
        <v>568</v>
      </c>
      <c r="E135" s="13"/>
      <c r="F135" s="13"/>
      <c r="G135" s="47"/>
      <c r="H135" s="47">
        <f t="shared" si="1"/>
        <v>0</v>
      </c>
    </row>
    <row r="136" spans="1:8" x14ac:dyDescent="0.2">
      <c r="A136" s="27">
        <v>138</v>
      </c>
      <c r="B136" s="3" t="s">
        <v>730</v>
      </c>
      <c r="C136" s="2" t="s">
        <v>911</v>
      </c>
      <c r="D136" s="27" t="s">
        <v>568</v>
      </c>
      <c r="E136" s="13"/>
      <c r="F136" s="13"/>
      <c r="G136" s="47"/>
      <c r="H136" s="47">
        <f t="shared" si="1"/>
        <v>0</v>
      </c>
    </row>
    <row r="137" spans="1:8" x14ac:dyDescent="0.2">
      <c r="A137" s="27">
        <v>139</v>
      </c>
      <c r="B137" s="2" t="s">
        <v>912</v>
      </c>
      <c r="C137" s="2" t="s">
        <v>913</v>
      </c>
      <c r="D137" s="27" t="s">
        <v>568</v>
      </c>
      <c r="E137" s="13"/>
      <c r="F137" s="13"/>
      <c r="G137" s="47"/>
      <c r="H137" s="47">
        <f t="shared" si="1"/>
        <v>0</v>
      </c>
    </row>
    <row r="138" spans="1:8" x14ac:dyDescent="0.2">
      <c r="A138" s="27">
        <v>140</v>
      </c>
      <c r="B138" s="3" t="s">
        <v>731</v>
      </c>
      <c r="C138" s="2" t="s">
        <v>914</v>
      </c>
      <c r="D138" s="27" t="s">
        <v>568</v>
      </c>
      <c r="E138" s="13"/>
      <c r="F138" s="13"/>
      <c r="G138" s="47"/>
      <c r="H138" s="47">
        <f t="shared" si="1"/>
        <v>0</v>
      </c>
    </row>
    <row r="139" spans="1:8" x14ac:dyDescent="0.2">
      <c r="A139" s="27">
        <v>141</v>
      </c>
      <c r="B139" s="3" t="s">
        <v>241</v>
      </c>
      <c r="C139" s="2" t="s">
        <v>915</v>
      </c>
      <c r="D139" s="27" t="s">
        <v>568</v>
      </c>
      <c r="E139" s="13"/>
      <c r="F139" s="13"/>
      <c r="G139" s="47"/>
      <c r="H139" s="47">
        <f t="shared" si="1"/>
        <v>0</v>
      </c>
    </row>
    <row r="140" spans="1:8" x14ac:dyDescent="0.2">
      <c r="A140" s="27">
        <v>142</v>
      </c>
      <c r="B140" s="3" t="s">
        <v>732</v>
      </c>
      <c r="C140" s="2" t="s">
        <v>916</v>
      </c>
      <c r="D140" s="27" t="s">
        <v>568</v>
      </c>
      <c r="E140" s="13"/>
      <c r="F140" s="13"/>
      <c r="G140" s="47"/>
      <c r="H140" s="47">
        <f t="shared" ref="H140:H203" si="2">G140*1.2</f>
        <v>0</v>
      </c>
    </row>
    <row r="141" spans="1:8" x14ac:dyDescent="0.2">
      <c r="A141" s="27">
        <v>143</v>
      </c>
      <c r="B141" s="3" t="s">
        <v>242</v>
      </c>
      <c r="C141" s="2" t="s">
        <v>917</v>
      </c>
      <c r="D141" s="27" t="s">
        <v>568</v>
      </c>
      <c r="E141" s="13"/>
      <c r="F141" s="13"/>
      <c r="G141" s="47"/>
      <c r="H141" s="47">
        <f t="shared" si="2"/>
        <v>0</v>
      </c>
    </row>
    <row r="142" spans="1:8" x14ac:dyDescent="0.2">
      <c r="A142" s="27">
        <v>144</v>
      </c>
      <c r="B142" s="3" t="s">
        <v>243</v>
      </c>
      <c r="C142" s="2" t="s">
        <v>916</v>
      </c>
      <c r="D142" s="27" t="s">
        <v>568</v>
      </c>
      <c r="E142" s="13"/>
      <c r="F142" s="13"/>
      <c r="G142" s="47"/>
      <c r="H142" s="47">
        <f t="shared" si="2"/>
        <v>0</v>
      </c>
    </row>
    <row r="143" spans="1:8" x14ac:dyDescent="0.2">
      <c r="A143" s="27">
        <v>145</v>
      </c>
      <c r="B143" s="3" t="s">
        <v>733</v>
      </c>
      <c r="C143" s="2" t="s">
        <v>918</v>
      </c>
      <c r="D143" s="27" t="s">
        <v>568</v>
      </c>
      <c r="E143" s="13"/>
      <c r="F143" s="13"/>
      <c r="G143" s="47"/>
      <c r="H143" s="47">
        <f t="shared" si="2"/>
        <v>0</v>
      </c>
    </row>
    <row r="144" spans="1:8" x14ac:dyDescent="0.2">
      <c r="A144" s="27">
        <v>146</v>
      </c>
      <c r="B144" s="3" t="s">
        <v>734</v>
      </c>
      <c r="C144" s="2" t="s">
        <v>919</v>
      </c>
      <c r="D144" s="27" t="s">
        <v>568</v>
      </c>
      <c r="E144" s="13"/>
      <c r="F144" s="13"/>
      <c r="G144" s="47"/>
      <c r="H144" s="47">
        <f t="shared" si="2"/>
        <v>0</v>
      </c>
    </row>
    <row r="145" spans="1:8" x14ac:dyDescent="0.2">
      <c r="A145" s="27">
        <v>147</v>
      </c>
      <c r="B145" s="3" t="s">
        <v>735</v>
      </c>
      <c r="C145" s="2" t="s">
        <v>920</v>
      </c>
      <c r="D145" s="27" t="s">
        <v>568</v>
      </c>
      <c r="E145" s="13"/>
      <c r="F145" s="13"/>
      <c r="G145" s="47"/>
      <c r="H145" s="47">
        <f t="shared" si="2"/>
        <v>0</v>
      </c>
    </row>
    <row r="146" spans="1:8" x14ac:dyDescent="0.2">
      <c r="A146" s="27">
        <v>148</v>
      </c>
      <c r="B146" s="3" t="s">
        <v>736</v>
      </c>
      <c r="C146" s="2" t="s">
        <v>921</v>
      </c>
      <c r="D146" s="27" t="s">
        <v>568</v>
      </c>
      <c r="E146" s="13"/>
      <c r="F146" s="13"/>
      <c r="G146" s="47"/>
      <c r="H146" s="47">
        <f t="shared" si="2"/>
        <v>0</v>
      </c>
    </row>
    <row r="147" spans="1:8" x14ac:dyDescent="0.2">
      <c r="A147" s="27">
        <v>149</v>
      </c>
      <c r="B147" s="3" t="s">
        <v>737</v>
      </c>
      <c r="C147" s="2" t="s">
        <v>922</v>
      </c>
      <c r="D147" s="27" t="s">
        <v>568</v>
      </c>
      <c r="E147" s="13"/>
      <c r="F147" s="13"/>
      <c r="G147" s="47"/>
      <c r="H147" s="47">
        <f t="shared" si="2"/>
        <v>0</v>
      </c>
    </row>
    <row r="148" spans="1:8" x14ac:dyDescent="0.2">
      <c r="A148" s="27">
        <v>150</v>
      </c>
      <c r="B148" s="3" t="s">
        <v>738</v>
      </c>
      <c r="C148" s="2" t="s">
        <v>923</v>
      </c>
      <c r="D148" s="27" t="s">
        <v>568</v>
      </c>
      <c r="E148" s="13"/>
      <c r="F148" s="13"/>
      <c r="G148" s="47"/>
      <c r="H148" s="47">
        <f t="shared" si="2"/>
        <v>0</v>
      </c>
    </row>
    <row r="149" spans="1:8" x14ac:dyDescent="0.2">
      <c r="A149" s="27">
        <v>151</v>
      </c>
      <c r="B149" s="3" t="s">
        <v>739</v>
      </c>
      <c r="C149" s="2" t="s">
        <v>924</v>
      </c>
      <c r="D149" s="27" t="s">
        <v>568</v>
      </c>
      <c r="E149" s="13"/>
      <c r="F149" s="13"/>
      <c r="G149" s="47"/>
      <c r="H149" s="47">
        <f t="shared" si="2"/>
        <v>0</v>
      </c>
    </row>
    <row r="150" spans="1:8" x14ac:dyDescent="0.2">
      <c r="A150" s="27">
        <v>152</v>
      </c>
      <c r="B150" s="3" t="s">
        <v>742</v>
      </c>
      <c r="C150" s="2" t="s">
        <v>925</v>
      </c>
      <c r="D150" s="27" t="s">
        <v>568</v>
      </c>
      <c r="E150" s="13"/>
      <c r="F150" s="13"/>
      <c r="G150" s="47"/>
      <c r="H150" s="47">
        <f t="shared" si="2"/>
        <v>0</v>
      </c>
    </row>
    <row r="151" spans="1:8" x14ac:dyDescent="0.2">
      <c r="A151" s="27">
        <v>153</v>
      </c>
      <c r="B151" s="3" t="s">
        <v>244</v>
      </c>
      <c r="C151" s="2" t="s">
        <v>926</v>
      </c>
      <c r="D151" s="27" t="s">
        <v>568</v>
      </c>
      <c r="E151" s="13"/>
      <c r="F151" s="13"/>
      <c r="G151" s="47"/>
      <c r="H151" s="47">
        <f t="shared" si="2"/>
        <v>0</v>
      </c>
    </row>
    <row r="152" spans="1:8" x14ac:dyDescent="0.2">
      <c r="A152" s="27">
        <v>154</v>
      </c>
      <c r="B152" s="3" t="s">
        <v>927</v>
      </c>
      <c r="C152" s="2" t="s">
        <v>351</v>
      </c>
      <c r="D152" s="27" t="s">
        <v>568</v>
      </c>
      <c r="E152" s="13"/>
      <c r="F152" s="13"/>
      <c r="G152" s="47"/>
      <c r="H152" s="47">
        <f t="shared" si="2"/>
        <v>0</v>
      </c>
    </row>
    <row r="153" spans="1:8" x14ac:dyDescent="0.2">
      <c r="A153" s="27">
        <v>155</v>
      </c>
      <c r="B153" s="3" t="s">
        <v>245</v>
      </c>
      <c r="C153" s="2" t="s">
        <v>928</v>
      </c>
      <c r="D153" s="27" t="s">
        <v>568</v>
      </c>
      <c r="E153" s="13"/>
      <c r="F153" s="13"/>
      <c r="G153" s="47"/>
      <c r="H153" s="47">
        <f t="shared" si="2"/>
        <v>0</v>
      </c>
    </row>
    <row r="154" spans="1:8" x14ac:dyDescent="0.2">
      <c r="A154" s="27">
        <v>156</v>
      </c>
      <c r="B154" s="3" t="s">
        <v>740</v>
      </c>
      <c r="C154" s="2" t="s">
        <v>929</v>
      </c>
      <c r="D154" s="27" t="s">
        <v>568</v>
      </c>
      <c r="E154" s="13"/>
      <c r="F154" s="13"/>
      <c r="G154" s="47"/>
      <c r="H154" s="47">
        <f t="shared" si="2"/>
        <v>0</v>
      </c>
    </row>
    <row r="155" spans="1:8" x14ac:dyDescent="0.2">
      <c r="A155" s="27">
        <v>157</v>
      </c>
      <c r="B155" s="3" t="s">
        <v>741</v>
      </c>
      <c r="C155" s="2" t="s">
        <v>930</v>
      </c>
      <c r="D155" s="27" t="s">
        <v>568</v>
      </c>
      <c r="E155" s="13"/>
      <c r="F155" s="13"/>
      <c r="G155" s="47"/>
      <c r="H155" s="47">
        <f t="shared" si="2"/>
        <v>0</v>
      </c>
    </row>
    <row r="156" spans="1:8" x14ac:dyDescent="0.2">
      <c r="A156" s="27">
        <v>158</v>
      </c>
      <c r="B156" s="3" t="s">
        <v>246</v>
      </c>
      <c r="C156" s="2" t="s">
        <v>931</v>
      </c>
      <c r="D156" s="27" t="s">
        <v>568</v>
      </c>
      <c r="E156" s="13"/>
      <c r="F156" s="13"/>
      <c r="G156" s="47"/>
      <c r="H156" s="47">
        <f t="shared" si="2"/>
        <v>0</v>
      </c>
    </row>
    <row r="157" spans="1:8" ht="12.75" customHeight="1" x14ac:dyDescent="0.2">
      <c r="A157" s="81" t="s">
        <v>932</v>
      </c>
      <c r="B157" s="82"/>
      <c r="C157" s="7"/>
      <c r="D157" s="27"/>
      <c r="E157" s="13"/>
      <c r="F157" s="13"/>
      <c r="G157" s="47"/>
      <c r="H157" s="47">
        <f t="shared" si="2"/>
        <v>0</v>
      </c>
    </row>
    <row r="158" spans="1:8" x14ac:dyDescent="0.2">
      <c r="A158" s="27">
        <v>159</v>
      </c>
      <c r="B158" s="2" t="s">
        <v>933</v>
      </c>
      <c r="C158" s="2" t="s">
        <v>351</v>
      </c>
      <c r="D158" s="27" t="s">
        <v>568</v>
      </c>
      <c r="E158" s="13"/>
      <c r="F158" s="13"/>
      <c r="G158" s="47"/>
      <c r="H158" s="47">
        <f t="shared" si="2"/>
        <v>0</v>
      </c>
    </row>
    <row r="159" spans="1:8" x14ac:dyDescent="0.2">
      <c r="A159" s="27">
        <v>160</v>
      </c>
      <c r="B159" s="3" t="s">
        <v>743</v>
      </c>
      <c r="C159" s="2" t="s">
        <v>934</v>
      </c>
      <c r="D159" s="27" t="s">
        <v>568</v>
      </c>
      <c r="E159" s="13"/>
      <c r="F159" s="13"/>
      <c r="G159" s="47"/>
      <c r="H159" s="47">
        <f t="shared" si="2"/>
        <v>0</v>
      </c>
    </row>
    <row r="160" spans="1:8" x14ac:dyDescent="0.2">
      <c r="A160" s="27">
        <v>161</v>
      </c>
      <c r="B160" s="3" t="s">
        <v>748</v>
      </c>
      <c r="C160" s="2" t="s">
        <v>935</v>
      </c>
      <c r="D160" s="27" t="s">
        <v>568</v>
      </c>
      <c r="E160" s="13"/>
      <c r="F160" s="13"/>
      <c r="G160" s="47"/>
      <c r="H160" s="47">
        <f t="shared" si="2"/>
        <v>0</v>
      </c>
    </row>
    <row r="161" spans="1:8" x14ac:dyDescent="0.2">
      <c r="A161" s="27">
        <v>162</v>
      </c>
      <c r="B161" s="2" t="s">
        <v>936</v>
      </c>
      <c r="C161" s="2" t="s">
        <v>937</v>
      </c>
      <c r="D161" s="27" t="s">
        <v>568</v>
      </c>
      <c r="E161" s="13"/>
      <c r="F161" s="13"/>
      <c r="G161" s="47"/>
      <c r="H161" s="47">
        <f t="shared" si="2"/>
        <v>0</v>
      </c>
    </row>
    <row r="162" spans="1:8" x14ac:dyDescent="0.2">
      <c r="A162" s="27">
        <v>163</v>
      </c>
      <c r="B162" s="2" t="s">
        <v>938</v>
      </c>
      <c r="C162" s="2" t="s">
        <v>939</v>
      </c>
      <c r="D162" s="27" t="s">
        <v>568</v>
      </c>
      <c r="E162" s="13"/>
      <c r="F162" s="13"/>
      <c r="G162" s="47"/>
      <c r="H162" s="47">
        <f t="shared" si="2"/>
        <v>0</v>
      </c>
    </row>
    <row r="163" spans="1:8" x14ac:dyDescent="0.2">
      <c r="A163" s="27">
        <v>164</v>
      </c>
      <c r="B163" s="3" t="s">
        <v>744</v>
      </c>
      <c r="C163" s="2" t="s">
        <v>940</v>
      </c>
      <c r="D163" s="27" t="s">
        <v>568</v>
      </c>
      <c r="E163" s="13"/>
      <c r="F163" s="13"/>
      <c r="G163" s="47"/>
      <c r="H163" s="47">
        <f t="shared" si="2"/>
        <v>0</v>
      </c>
    </row>
    <row r="164" spans="1:8" x14ac:dyDescent="0.2">
      <c r="A164" s="27">
        <v>165</v>
      </c>
      <c r="B164" s="3" t="s">
        <v>745</v>
      </c>
      <c r="C164" s="2" t="s">
        <v>941</v>
      </c>
      <c r="D164" s="27" t="s">
        <v>568</v>
      </c>
      <c r="E164" s="13"/>
      <c r="F164" s="13"/>
      <c r="G164" s="47"/>
      <c r="H164" s="47">
        <f t="shared" si="2"/>
        <v>0</v>
      </c>
    </row>
    <row r="165" spans="1:8" x14ac:dyDescent="0.2">
      <c r="A165" s="27">
        <v>166</v>
      </c>
      <c r="B165" s="3" t="s">
        <v>746</v>
      </c>
      <c r="C165" s="2" t="s">
        <v>942</v>
      </c>
      <c r="D165" s="27" t="s">
        <v>568</v>
      </c>
      <c r="E165" s="13"/>
      <c r="F165" s="13"/>
      <c r="G165" s="47"/>
      <c r="H165" s="47">
        <f t="shared" si="2"/>
        <v>0</v>
      </c>
    </row>
    <row r="166" spans="1:8" x14ac:dyDescent="0.2">
      <c r="A166" s="27">
        <v>167</v>
      </c>
      <c r="B166" s="2" t="s">
        <v>943</v>
      </c>
      <c r="C166" s="2" t="s">
        <v>944</v>
      </c>
      <c r="D166" s="27" t="s">
        <v>568</v>
      </c>
      <c r="E166" s="13"/>
      <c r="F166" s="13"/>
      <c r="G166" s="47"/>
      <c r="H166" s="47">
        <f t="shared" si="2"/>
        <v>0</v>
      </c>
    </row>
    <row r="167" spans="1:8" x14ac:dyDescent="0.2">
      <c r="A167" s="27">
        <v>168</v>
      </c>
      <c r="B167" s="2" t="s">
        <v>945</v>
      </c>
      <c r="C167" s="2" t="s">
        <v>946</v>
      </c>
      <c r="D167" s="27" t="s">
        <v>568</v>
      </c>
      <c r="E167" s="13"/>
      <c r="F167" s="13"/>
      <c r="G167" s="47"/>
      <c r="H167" s="47">
        <f t="shared" si="2"/>
        <v>0</v>
      </c>
    </row>
    <row r="168" spans="1:8" x14ac:dyDescent="0.2">
      <c r="A168" s="27">
        <v>169</v>
      </c>
      <c r="B168" s="3" t="s">
        <v>747</v>
      </c>
      <c r="C168" s="2" t="s">
        <v>947</v>
      </c>
      <c r="D168" s="27" t="s">
        <v>568</v>
      </c>
      <c r="E168" s="13"/>
      <c r="F168" s="13"/>
      <c r="G168" s="47"/>
      <c r="H168" s="47">
        <f t="shared" si="2"/>
        <v>0</v>
      </c>
    </row>
    <row r="169" spans="1:8" x14ac:dyDescent="0.2">
      <c r="A169" s="27">
        <v>170</v>
      </c>
      <c r="B169" s="3" t="s">
        <v>749</v>
      </c>
      <c r="C169" s="2" t="s">
        <v>948</v>
      </c>
      <c r="D169" s="27" t="s">
        <v>568</v>
      </c>
      <c r="E169" s="13"/>
      <c r="F169" s="13"/>
      <c r="G169" s="47"/>
      <c r="H169" s="47">
        <f t="shared" si="2"/>
        <v>0</v>
      </c>
    </row>
    <row r="170" spans="1:8" x14ac:dyDescent="0.2">
      <c r="A170" s="27">
        <v>171</v>
      </c>
      <c r="B170" s="2" t="s">
        <v>352</v>
      </c>
      <c r="C170" s="2" t="s">
        <v>948</v>
      </c>
      <c r="D170" s="27" t="s">
        <v>568</v>
      </c>
      <c r="E170" s="13"/>
      <c r="F170" s="13"/>
      <c r="G170" s="47"/>
      <c r="H170" s="47">
        <f t="shared" si="2"/>
        <v>0</v>
      </c>
    </row>
    <row r="171" spans="1:8" x14ac:dyDescent="0.2">
      <c r="A171" s="27">
        <v>172</v>
      </c>
      <c r="B171" s="2" t="s">
        <v>353</v>
      </c>
      <c r="C171" s="2" t="s">
        <v>948</v>
      </c>
      <c r="D171" s="27" t="s">
        <v>568</v>
      </c>
      <c r="E171" s="13"/>
      <c r="F171" s="13"/>
      <c r="G171" s="47"/>
      <c r="H171" s="47">
        <f t="shared" si="2"/>
        <v>0</v>
      </c>
    </row>
    <row r="172" spans="1:8" x14ac:dyDescent="0.2">
      <c r="A172" s="27">
        <v>173</v>
      </c>
      <c r="B172" s="3" t="s">
        <v>750</v>
      </c>
      <c r="C172" s="2" t="s">
        <v>354</v>
      </c>
      <c r="D172" s="27" t="s">
        <v>568</v>
      </c>
      <c r="E172" s="13"/>
      <c r="F172" s="13"/>
      <c r="G172" s="47"/>
      <c r="H172" s="47">
        <f t="shared" si="2"/>
        <v>0</v>
      </c>
    </row>
    <row r="173" spans="1:8" x14ac:dyDescent="0.2">
      <c r="A173" s="27">
        <v>174</v>
      </c>
      <c r="B173" s="2" t="s">
        <v>355</v>
      </c>
      <c r="C173" s="2" t="s">
        <v>356</v>
      </c>
      <c r="D173" s="27" t="s">
        <v>568</v>
      </c>
      <c r="E173" s="13"/>
      <c r="F173" s="13"/>
      <c r="G173" s="47"/>
      <c r="H173" s="47">
        <f t="shared" si="2"/>
        <v>0</v>
      </c>
    </row>
    <row r="174" spans="1:8" x14ac:dyDescent="0.2">
      <c r="A174" s="27">
        <v>175</v>
      </c>
      <c r="B174" s="3" t="s">
        <v>751</v>
      </c>
      <c r="C174" s="2" t="s">
        <v>357</v>
      </c>
      <c r="D174" s="27" t="s">
        <v>568</v>
      </c>
      <c r="E174" s="13"/>
      <c r="F174" s="13"/>
      <c r="G174" s="47"/>
      <c r="H174" s="47">
        <f t="shared" si="2"/>
        <v>0</v>
      </c>
    </row>
    <row r="175" spans="1:8" x14ac:dyDescent="0.2">
      <c r="A175" s="27">
        <v>176</v>
      </c>
      <c r="B175" s="2" t="s">
        <v>358</v>
      </c>
      <c r="C175" s="2" t="s">
        <v>359</v>
      </c>
      <c r="D175" s="27" t="s">
        <v>568</v>
      </c>
      <c r="E175" s="13"/>
      <c r="F175" s="13"/>
      <c r="G175" s="47"/>
      <c r="H175" s="47">
        <f t="shared" si="2"/>
        <v>0</v>
      </c>
    </row>
    <row r="176" spans="1:8" x14ac:dyDescent="0.2">
      <c r="A176" s="27">
        <v>177</v>
      </c>
      <c r="B176" s="3" t="s">
        <v>752</v>
      </c>
      <c r="C176" s="2" t="s">
        <v>360</v>
      </c>
      <c r="D176" s="27" t="s">
        <v>568</v>
      </c>
      <c r="E176" s="13"/>
      <c r="F176" s="13"/>
      <c r="G176" s="47"/>
      <c r="H176" s="47">
        <f t="shared" si="2"/>
        <v>0</v>
      </c>
    </row>
    <row r="177" spans="1:8" x14ac:dyDescent="0.2">
      <c r="A177" s="27">
        <v>178</v>
      </c>
      <c r="B177" s="3" t="s">
        <v>753</v>
      </c>
      <c r="C177" s="2" t="s">
        <v>361</v>
      </c>
      <c r="D177" s="27" t="s">
        <v>568</v>
      </c>
      <c r="E177" s="13"/>
      <c r="F177" s="13"/>
      <c r="G177" s="47"/>
      <c r="H177" s="47">
        <f t="shared" si="2"/>
        <v>0</v>
      </c>
    </row>
    <row r="178" spans="1:8" x14ac:dyDescent="0.2">
      <c r="A178" s="27">
        <v>179</v>
      </c>
      <c r="B178" s="3" t="s">
        <v>751</v>
      </c>
      <c r="C178" s="2" t="s">
        <v>362</v>
      </c>
      <c r="D178" s="27" t="s">
        <v>568</v>
      </c>
      <c r="E178" s="13"/>
      <c r="F178" s="13"/>
      <c r="G178" s="47"/>
      <c r="H178" s="47">
        <f t="shared" si="2"/>
        <v>0</v>
      </c>
    </row>
    <row r="179" spans="1:8" x14ac:dyDescent="0.2">
      <c r="A179" s="27">
        <v>180</v>
      </c>
      <c r="B179" s="2" t="s">
        <v>363</v>
      </c>
      <c r="C179" s="2" t="s">
        <v>948</v>
      </c>
      <c r="D179" s="27" t="s">
        <v>568</v>
      </c>
      <c r="E179" s="13"/>
      <c r="F179" s="13"/>
      <c r="G179" s="47"/>
      <c r="H179" s="47">
        <f t="shared" si="2"/>
        <v>0</v>
      </c>
    </row>
    <row r="180" spans="1:8" x14ac:dyDescent="0.2">
      <c r="A180" s="27">
        <v>181</v>
      </c>
      <c r="B180" s="3" t="s">
        <v>754</v>
      </c>
      <c r="C180" s="2" t="s">
        <v>364</v>
      </c>
      <c r="D180" s="27" t="s">
        <v>568</v>
      </c>
      <c r="E180" s="13"/>
      <c r="F180" s="13"/>
      <c r="G180" s="47"/>
      <c r="H180" s="47">
        <f t="shared" si="2"/>
        <v>0</v>
      </c>
    </row>
    <row r="181" spans="1:8" x14ac:dyDescent="0.2">
      <c r="A181" s="27">
        <v>182</v>
      </c>
      <c r="B181" s="3" t="s">
        <v>755</v>
      </c>
      <c r="C181" s="2" t="s">
        <v>365</v>
      </c>
      <c r="D181" s="27" t="s">
        <v>568</v>
      </c>
      <c r="E181" s="13"/>
      <c r="F181" s="13"/>
      <c r="G181" s="47"/>
      <c r="H181" s="47">
        <f t="shared" si="2"/>
        <v>0</v>
      </c>
    </row>
    <row r="182" spans="1:8" x14ac:dyDescent="0.2">
      <c r="A182" s="27">
        <v>183</v>
      </c>
      <c r="B182" s="3" t="s">
        <v>756</v>
      </c>
      <c r="C182" s="2" t="s">
        <v>366</v>
      </c>
      <c r="D182" s="27" t="s">
        <v>568</v>
      </c>
      <c r="E182" s="13"/>
      <c r="F182" s="13"/>
      <c r="G182" s="47"/>
      <c r="H182" s="47">
        <f t="shared" si="2"/>
        <v>0</v>
      </c>
    </row>
    <row r="183" spans="1:8" x14ac:dyDescent="0.2">
      <c r="A183" s="27">
        <v>184</v>
      </c>
      <c r="B183" s="3" t="s">
        <v>757</v>
      </c>
      <c r="C183" s="2" t="s">
        <v>367</v>
      </c>
      <c r="D183" s="27" t="s">
        <v>568</v>
      </c>
      <c r="E183" s="13"/>
      <c r="F183" s="13"/>
      <c r="G183" s="47"/>
      <c r="H183" s="47">
        <f t="shared" si="2"/>
        <v>0</v>
      </c>
    </row>
    <row r="184" spans="1:8" x14ac:dyDescent="0.2">
      <c r="A184" s="27">
        <v>185</v>
      </c>
      <c r="B184" s="3" t="s">
        <v>758</v>
      </c>
      <c r="C184" s="2" t="s">
        <v>368</v>
      </c>
      <c r="D184" s="27" t="s">
        <v>568</v>
      </c>
      <c r="E184" s="13"/>
      <c r="F184" s="13"/>
      <c r="G184" s="47"/>
      <c r="H184" s="47">
        <f t="shared" si="2"/>
        <v>0</v>
      </c>
    </row>
    <row r="185" spans="1:8" x14ac:dyDescent="0.2">
      <c r="A185" s="27">
        <v>186</v>
      </c>
      <c r="B185" s="3" t="s">
        <v>759</v>
      </c>
      <c r="C185" s="2" t="s">
        <v>369</v>
      </c>
      <c r="D185" s="27" t="s">
        <v>568</v>
      </c>
      <c r="E185" s="13"/>
      <c r="F185" s="13"/>
      <c r="G185" s="47"/>
      <c r="H185" s="47">
        <f t="shared" si="2"/>
        <v>0</v>
      </c>
    </row>
    <row r="186" spans="1:8" x14ac:dyDescent="0.2">
      <c r="A186" s="27">
        <v>187</v>
      </c>
      <c r="B186" s="2" t="s">
        <v>370</v>
      </c>
      <c r="C186" s="2" t="s">
        <v>371</v>
      </c>
      <c r="D186" s="27" t="s">
        <v>568</v>
      </c>
      <c r="E186" s="13"/>
      <c r="F186" s="13"/>
      <c r="G186" s="47"/>
      <c r="H186" s="47">
        <f t="shared" si="2"/>
        <v>0</v>
      </c>
    </row>
    <row r="187" spans="1:8" x14ac:dyDescent="0.2">
      <c r="A187" s="27">
        <v>188</v>
      </c>
      <c r="B187" s="3" t="s">
        <v>760</v>
      </c>
      <c r="C187" s="2" t="s">
        <v>372</v>
      </c>
      <c r="D187" s="27" t="s">
        <v>568</v>
      </c>
      <c r="E187" s="13"/>
      <c r="F187" s="13"/>
      <c r="G187" s="47"/>
      <c r="H187" s="47">
        <f t="shared" si="2"/>
        <v>0</v>
      </c>
    </row>
    <row r="188" spans="1:8" x14ac:dyDescent="0.2">
      <c r="A188" s="27">
        <v>189</v>
      </c>
      <c r="B188" s="2" t="s">
        <v>373</v>
      </c>
      <c r="C188" s="2" t="s">
        <v>374</v>
      </c>
      <c r="D188" s="27" t="s">
        <v>568</v>
      </c>
      <c r="E188" s="13"/>
      <c r="F188" s="13"/>
      <c r="G188" s="47"/>
      <c r="H188" s="47">
        <f t="shared" si="2"/>
        <v>0</v>
      </c>
    </row>
    <row r="189" spans="1:8" x14ac:dyDescent="0.2">
      <c r="A189" s="27">
        <v>190</v>
      </c>
      <c r="B189" s="3" t="s">
        <v>761</v>
      </c>
      <c r="C189" s="2" t="s">
        <v>928</v>
      </c>
      <c r="D189" s="27" t="s">
        <v>568</v>
      </c>
      <c r="E189" s="13"/>
      <c r="F189" s="13"/>
      <c r="G189" s="47"/>
      <c r="H189" s="47">
        <f t="shared" si="2"/>
        <v>0</v>
      </c>
    </row>
    <row r="190" spans="1:8" x14ac:dyDescent="0.2">
      <c r="A190" s="27">
        <v>191</v>
      </c>
      <c r="B190" s="3" t="s">
        <v>762</v>
      </c>
      <c r="C190" s="2" t="s">
        <v>375</v>
      </c>
      <c r="D190" s="27" t="s">
        <v>568</v>
      </c>
      <c r="E190" s="13"/>
      <c r="F190" s="13"/>
      <c r="G190" s="47"/>
      <c r="H190" s="47">
        <f t="shared" si="2"/>
        <v>0</v>
      </c>
    </row>
    <row r="191" spans="1:8" x14ac:dyDescent="0.2">
      <c r="A191" s="27">
        <v>192</v>
      </c>
      <c r="B191" s="3" t="s">
        <v>763</v>
      </c>
      <c r="C191" s="2" t="s">
        <v>376</v>
      </c>
      <c r="D191" s="27" t="s">
        <v>568</v>
      </c>
      <c r="E191" s="13"/>
      <c r="F191" s="13"/>
      <c r="G191" s="47"/>
      <c r="H191" s="47">
        <f t="shared" si="2"/>
        <v>0</v>
      </c>
    </row>
    <row r="192" spans="1:8" x14ac:dyDescent="0.2">
      <c r="A192" s="27">
        <v>193</v>
      </c>
      <c r="B192" s="2" t="s">
        <v>377</v>
      </c>
      <c r="C192" s="2" t="s">
        <v>378</v>
      </c>
      <c r="D192" s="27" t="s">
        <v>568</v>
      </c>
      <c r="E192" s="13"/>
      <c r="F192" s="13"/>
      <c r="G192" s="47"/>
      <c r="H192" s="47">
        <f t="shared" si="2"/>
        <v>0</v>
      </c>
    </row>
    <row r="193" spans="1:8" x14ac:dyDescent="0.2">
      <c r="A193" s="27">
        <v>194</v>
      </c>
      <c r="B193" s="2" t="s">
        <v>379</v>
      </c>
      <c r="C193" s="2" t="s">
        <v>380</v>
      </c>
      <c r="D193" s="27" t="s">
        <v>568</v>
      </c>
      <c r="E193" s="13"/>
      <c r="F193" s="13"/>
      <c r="G193" s="47"/>
      <c r="H193" s="47">
        <f t="shared" si="2"/>
        <v>0</v>
      </c>
    </row>
    <row r="194" spans="1:8" x14ac:dyDescent="0.2">
      <c r="A194" s="27">
        <v>195</v>
      </c>
      <c r="B194" s="2" t="s">
        <v>381</v>
      </c>
      <c r="C194" s="2" t="s">
        <v>382</v>
      </c>
      <c r="D194" s="27" t="s">
        <v>568</v>
      </c>
      <c r="E194" s="13"/>
      <c r="F194" s="13"/>
      <c r="G194" s="47"/>
      <c r="H194" s="47">
        <f t="shared" si="2"/>
        <v>0</v>
      </c>
    </row>
    <row r="195" spans="1:8" x14ac:dyDescent="0.2">
      <c r="A195" s="27">
        <v>196</v>
      </c>
      <c r="B195" s="2" t="s">
        <v>383</v>
      </c>
      <c r="C195" s="2" t="s">
        <v>384</v>
      </c>
      <c r="D195" s="27" t="s">
        <v>568</v>
      </c>
      <c r="E195" s="13"/>
      <c r="F195" s="13"/>
      <c r="G195" s="47"/>
      <c r="H195" s="47">
        <f t="shared" si="2"/>
        <v>0</v>
      </c>
    </row>
    <row r="196" spans="1:8" x14ac:dyDescent="0.2">
      <c r="A196" s="27">
        <v>197</v>
      </c>
      <c r="B196" s="2" t="s">
        <v>385</v>
      </c>
      <c r="C196" s="2" t="s">
        <v>386</v>
      </c>
      <c r="D196" s="27" t="s">
        <v>568</v>
      </c>
      <c r="E196" s="13"/>
      <c r="F196" s="13"/>
      <c r="G196" s="47"/>
      <c r="H196" s="47">
        <f t="shared" si="2"/>
        <v>0</v>
      </c>
    </row>
    <row r="197" spans="1:8" x14ac:dyDescent="0.2">
      <c r="A197" s="27">
        <v>198</v>
      </c>
      <c r="B197" s="2" t="s">
        <v>387</v>
      </c>
      <c r="C197" s="2" t="s">
        <v>388</v>
      </c>
      <c r="D197" s="27" t="s">
        <v>568</v>
      </c>
      <c r="E197" s="13"/>
      <c r="F197" s="13"/>
      <c r="G197" s="47"/>
      <c r="H197" s="47">
        <f t="shared" si="2"/>
        <v>0</v>
      </c>
    </row>
    <row r="198" spans="1:8" x14ac:dyDescent="0.2">
      <c r="A198" s="27">
        <v>199</v>
      </c>
      <c r="B198" s="2" t="s">
        <v>389</v>
      </c>
      <c r="C198" s="2" t="s">
        <v>390</v>
      </c>
      <c r="D198" s="27" t="s">
        <v>568</v>
      </c>
      <c r="E198" s="13"/>
      <c r="F198" s="13"/>
      <c r="G198" s="47"/>
      <c r="H198" s="47">
        <f t="shared" si="2"/>
        <v>0</v>
      </c>
    </row>
    <row r="199" spans="1:8" x14ac:dyDescent="0.2">
      <c r="A199" s="27">
        <v>200</v>
      </c>
      <c r="B199" s="3" t="s">
        <v>764</v>
      </c>
      <c r="C199" s="2" t="s">
        <v>391</v>
      </c>
      <c r="D199" s="27" t="s">
        <v>568</v>
      </c>
      <c r="E199" s="13"/>
      <c r="F199" s="13"/>
      <c r="G199" s="47"/>
      <c r="H199" s="47">
        <f t="shared" si="2"/>
        <v>0</v>
      </c>
    </row>
    <row r="200" spans="1:8" x14ac:dyDescent="0.2">
      <c r="A200" s="27">
        <v>201</v>
      </c>
      <c r="B200" s="3" t="s">
        <v>247</v>
      </c>
      <c r="C200" s="2" t="s">
        <v>392</v>
      </c>
      <c r="D200" s="27" t="s">
        <v>568</v>
      </c>
      <c r="E200" s="13"/>
      <c r="F200" s="13"/>
      <c r="G200" s="47"/>
      <c r="H200" s="47">
        <f t="shared" si="2"/>
        <v>0</v>
      </c>
    </row>
    <row r="201" spans="1:8" x14ac:dyDescent="0.2">
      <c r="A201" s="27">
        <v>202</v>
      </c>
      <c r="B201" s="3" t="s">
        <v>765</v>
      </c>
      <c r="C201" s="2" t="s">
        <v>393</v>
      </c>
      <c r="D201" s="27" t="s">
        <v>568</v>
      </c>
      <c r="E201" s="13"/>
      <c r="F201" s="13"/>
      <c r="G201" s="47"/>
      <c r="H201" s="47">
        <f t="shared" si="2"/>
        <v>0</v>
      </c>
    </row>
    <row r="202" spans="1:8" x14ac:dyDescent="0.2">
      <c r="A202" s="27">
        <v>203</v>
      </c>
      <c r="B202" s="3" t="s">
        <v>766</v>
      </c>
      <c r="C202" s="2" t="s">
        <v>394</v>
      </c>
      <c r="D202" s="27" t="s">
        <v>568</v>
      </c>
      <c r="E202" s="13"/>
      <c r="F202" s="13"/>
      <c r="G202" s="47"/>
      <c r="H202" s="47">
        <f t="shared" si="2"/>
        <v>0</v>
      </c>
    </row>
    <row r="203" spans="1:8" x14ac:dyDescent="0.2">
      <c r="A203" s="27">
        <v>204</v>
      </c>
      <c r="B203" s="3" t="s">
        <v>767</v>
      </c>
      <c r="C203" s="2" t="s">
        <v>603</v>
      </c>
      <c r="D203" s="27" t="s">
        <v>568</v>
      </c>
      <c r="E203" s="13"/>
      <c r="F203" s="13"/>
      <c r="G203" s="47"/>
      <c r="H203" s="47">
        <f t="shared" si="2"/>
        <v>0</v>
      </c>
    </row>
    <row r="204" spans="1:8" x14ac:dyDescent="0.2">
      <c r="A204" s="27">
        <v>205</v>
      </c>
      <c r="B204" s="2" t="s">
        <v>395</v>
      </c>
      <c r="C204" s="2" t="s">
        <v>396</v>
      </c>
      <c r="D204" s="27" t="s">
        <v>568</v>
      </c>
      <c r="E204" s="13"/>
      <c r="F204" s="13"/>
      <c r="G204" s="47"/>
      <c r="H204" s="47">
        <f t="shared" ref="H204:H267" si="3">G204*1.2</f>
        <v>0</v>
      </c>
    </row>
    <row r="205" spans="1:8" x14ac:dyDescent="0.2">
      <c r="A205" s="27">
        <v>207</v>
      </c>
      <c r="B205" s="3" t="s">
        <v>768</v>
      </c>
      <c r="C205" s="2" t="s">
        <v>397</v>
      </c>
      <c r="D205" s="27" t="s">
        <v>568</v>
      </c>
      <c r="E205" s="13"/>
      <c r="F205" s="13"/>
      <c r="G205" s="47"/>
      <c r="H205" s="47">
        <f t="shared" si="3"/>
        <v>0</v>
      </c>
    </row>
    <row r="206" spans="1:8" x14ac:dyDescent="0.2">
      <c r="A206" s="27">
        <v>208</v>
      </c>
      <c r="B206" s="2" t="s">
        <v>398</v>
      </c>
      <c r="C206" s="2" t="s">
        <v>399</v>
      </c>
      <c r="D206" s="27" t="s">
        <v>568</v>
      </c>
      <c r="E206" s="13"/>
      <c r="F206" s="13"/>
      <c r="G206" s="47"/>
      <c r="H206" s="47">
        <f t="shared" si="3"/>
        <v>0</v>
      </c>
    </row>
    <row r="207" spans="1:8" x14ac:dyDescent="0.2">
      <c r="A207" s="27">
        <v>209</v>
      </c>
      <c r="B207" s="3" t="s">
        <v>769</v>
      </c>
      <c r="C207" s="2" t="s">
        <v>400</v>
      </c>
      <c r="D207" s="27" t="s">
        <v>568</v>
      </c>
      <c r="E207" s="13"/>
      <c r="F207" s="13"/>
      <c r="G207" s="47"/>
      <c r="H207" s="47">
        <f t="shared" si="3"/>
        <v>0</v>
      </c>
    </row>
    <row r="208" spans="1:8" x14ac:dyDescent="0.2">
      <c r="A208" s="27">
        <v>210</v>
      </c>
      <c r="B208" s="3" t="s">
        <v>770</v>
      </c>
      <c r="C208" s="2" t="s">
        <v>401</v>
      </c>
      <c r="D208" s="27" t="s">
        <v>568</v>
      </c>
      <c r="E208" s="13"/>
      <c r="F208" s="13"/>
      <c r="G208" s="47"/>
      <c r="H208" s="47">
        <f t="shared" si="3"/>
        <v>0</v>
      </c>
    </row>
    <row r="209" spans="1:8" x14ac:dyDescent="0.2">
      <c r="A209" s="27">
        <v>211</v>
      </c>
      <c r="B209" s="3" t="s">
        <v>771</v>
      </c>
      <c r="C209" s="2" t="s">
        <v>554</v>
      </c>
      <c r="D209" s="27" t="s">
        <v>568</v>
      </c>
      <c r="E209" s="13"/>
      <c r="F209" s="13"/>
      <c r="G209" s="47"/>
      <c r="H209" s="47">
        <f t="shared" si="3"/>
        <v>0</v>
      </c>
    </row>
    <row r="210" spans="1:8" x14ac:dyDescent="0.2">
      <c r="A210" s="27">
        <v>212</v>
      </c>
      <c r="B210" s="3" t="s">
        <v>772</v>
      </c>
      <c r="C210" s="2" t="s">
        <v>402</v>
      </c>
      <c r="D210" s="27" t="s">
        <v>568</v>
      </c>
      <c r="E210" s="13"/>
      <c r="F210" s="13"/>
      <c r="G210" s="47"/>
      <c r="H210" s="47">
        <f t="shared" si="3"/>
        <v>0</v>
      </c>
    </row>
    <row r="211" spans="1:8" x14ac:dyDescent="0.2">
      <c r="A211" s="27">
        <v>213</v>
      </c>
      <c r="B211" s="3" t="s">
        <v>773</v>
      </c>
      <c r="C211" s="2" t="s">
        <v>403</v>
      </c>
      <c r="D211" s="27" t="s">
        <v>568</v>
      </c>
      <c r="E211" s="13"/>
      <c r="F211" s="13"/>
      <c r="G211" s="47"/>
      <c r="H211" s="47">
        <f t="shared" si="3"/>
        <v>0</v>
      </c>
    </row>
    <row r="212" spans="1:8" x14ac:dyDescent="0.2">
      <c r="A212" s="27">
        <v>214</v>
      </c>
      <c r="B212" s="2" t="s">
        <v>404</v>
      </c>
      <c r="C212" s="2" t="s">
        <v>928</v>
      </c>
      <c r="D212" s="27" t="s">
        <v>568</v>
      </c>
      <c r="E212" s="13"/>
      <c r="F212" s="13"/>
      <c r="G212" s="47"/>
      <c r="H212" s="47">
        <f t="shared" si="3"/>
        <v>0</v>
      </c>
    </row>
    <row r="213" spans="1:8" x14ac:dyDescent="0.2">
      <c r="A213" s="27">
        <v>215</v>
      </c>
      <c r="B213" s="3" t="s">
        <v>774</v>
      </c>
      <c r="C213" s="2" t="s">
        <v>405</v>
      </c>
      <c r="D213" s="27" t="s">
        <v>568</v>
      </c>
      <c r="E213" s="13"/>
      <c r="F213" s="13"/>
      <c r="G213" s="47"/>
      <c r="H213" s="47">
        <f t="shared" si="3"/>
        <v>0</v>
      </c>
    </row>
    <row r="214" spans="1:8" x14ac:dyDescent="0.2">
      <c r="A214" s="27">
        <v>216</v>
      </c>
      <c r="B214" s="3" t="s">
        <v>178</v>
      </c>
      <c r="C214" s="2" t="s">
        <v>406</v>
      </c>
      <c r="D214" s="27" t="s">
        <v>568</v>
      </c>
      <c r="E214" s="13"/>
      <c r="F214" s="13"/>
      <c r="G214" s="47"/>
      <c r="H214" s="47">
        <f t="shared" si="3"/>
        <v>0</v>
      </c>
    </row>
    <row r="215" spans="1:8" x14ac:dyDescent="0.2">
      <c r="A215" s="27">
        <v>217</v>
      </c>
      <c r="B215" s="3" t="s">
        <v>775</v>
      </c>
      <c r="C215" s="2" t="s">
        <v>407</v>
      </c>
      <c r="D215" s="27" t="s">
        <v>568</v>
      </c>
      <c r="E215" s="13"/>
      <c r="F215" s="13"/>
      <c r="G215" s="47"/>
      <c r="H215" s="47">
        <f t="shared" si="3"/>
        <v>0</v>
      </c>
    </row>
    <row r="216" spans="1:8" x14ac:dyDescent="0.2">
      <c r="A216" s="27">
        <v>218</v>
      </c>
      <c r="B216" s="3" t="s">
        <v>177</v>
      </c>
      <c r="C216" s="2" t="s">
        <v>407</v>
      </c>
      <c r="D216" s="27" t="s">
        <v>568</v>
      </c>
      <c r="E216" s="13"/>
      <c r="F216" s="13"/>
      <c r="G216" s="47"/>
      <c r="H216" s="47">
        <f t="shared" si="3"/>
        <v>0</v>
      </c>
    </row>
    <row r="217" spans="1:8" x14ac:dyDescent="0.2">
      <c r="A217" s="27">
        <v>219</v>
      </c>
      <c r="B217" s="2" t="s">
        <v>408</v>
      </c>
      <c r="C217" s="2" t="s">
        <v>984</v>
      </c>
      <c r="D217" s="27" t="s">
        <v>568</v>
      </c>
      <c r="E217" s="13"/>
      <c r="F217" s="13"/>
      <c r="G217" s="47"/>
      <c r="H217" s="47">
        <f t="shared" si="3"/>
        <v>0</v>
      </c>
    </row>
    <row r="218" spans="1:8" x14ac:dyDescent="0.2">
      <c r="A218" s="27">
        <v>220</v>
      </c>
      <c r="B218" s="3" t="s">
        <v>776</v>
      </c>
      <c r="C218" s="2" t="s">
        <v>409</v>
      </c>
      <c r="D218" s="27" t="s">
        <v>568</v>
      </c>
      <c r="E218" s="13"/>
      <c r="F218" s="13"/>
      <c r="G218" s="47"/>
      <c r="H218" s="47">
        <f t="shared" si="3"/>
        <v>0</v>
      </c>
    </row>
    <row r="219" spans="1:8" x14ac:dyDescent="0.2">
      <c r="A219" s="27">
        <v>221</v>
      </c>
      <c r="B219" s="3" t="s">
        <v>777</v>
      </c>
      <c r="C219" s="2" t="s">
        <v>410</v>
      </c>
      <c r="D219" s="27" t="s">
        <v>568</v>
      </c>
      <c r="E219" s="13"/>
      <c r="F219" s="13"/>
      <c r="G219" s="47"/>
      <c r="H219" s="47">
        <f t="shared" si="3"/>
        <v>0</v>
      </c>
    </row>
    <row r="220" spans="1:8" x14ac:dyDescent="0.2">
      <c r="A220" s="27">
        <v>222</v>
      </c>
      <c r="B220" s="3" t="s">
        <v>778</v>
      </c>
      <c r="C220" s="2" t="s">
        <v>411</v>
      </c>
      <c r="D220" s="27" t="s">
        <v>568</v>
      </c>
      <c r="E220" s="13"/>
      <c r="F220" s="13"/>
      <c r="G220" s="47"/>
      <c r="H220" s="47">
        <f t="shared" si="3"/>
        <v>0</v>
      </c>
    </row>
    <row r="221" spans="1:8" x14ac:dyDescent="0.2">
      <c r="A221" s="27">
        <v>223</v>
      </c>
      <c r="B221" s="3" t="s">
        <v>779</v>
      </c>
      <c r="C221" s="2" t="s">
        <v>412</v>
      </c>
      <c r="D221" s="27" t="s">
        <v>568</v>
      </c>
      <c r="E221" s="13"/>
      <c r="F221" s="13"/>
      <c r="G221" s="47"/>
      <c r="H221" s="47">
        <f t="shared" si="3"/>
        <v>0</v>
      </c>
    </row>
    <row r="222" spans="1:8" x14ac:dyDescent="0.2">
      <c r="A222" s="27">
        <v>224</v>
      </c>
      <c r="B222" s="2" t="s">
        <v>413</v>
      </c>
      <c r="C222" s="2" t="s">
        <v>414</v>
      </c>
      <c r="D222" s="27" t="s">
        <v>568</v>
      </c>
      <c r="E222" s="13"/>
      <c r="F222" s="13"/>
      <c r="G222" s="47"/>
      <c r="H222" s="47">
        <f t="shared" si="3"/>
        <v>0</v>
      </c>
    </row>
    <row r="223" spans="1:8" x14ac:dyDescent="0.2">
      <c r="A223" s="27">
        <v>225</v>
      </c>
      <c r="B223" s="2" t="s">
        <v>415</v>
      </c>
      <c r="C223" s="2" t="s">
        <v>416</v>
      </c>
      <c r="D223" s="27" t="s">
        <v>568</v>
      </c>
      <c r="E223" s="13"/>
      <c r="F223" s="13"/>
      <c r="G223" s="47"/>
      <c r="H223" s="47">
        <f t="shared" si="3"/>
        <v>0</v>
      </c>
    </row>
    <row r="224" spans="1:8" x14ac:dyDescent="0.2">
      <c r="A224" s="27">
        <v>226</v>
      </c>
      <c r="B224" s="3" t="s">
        <v>780</v>
      </c>
      <c r="C224" s="2" t="s">
        <v>417</v>
      </c>
      <c r="D224" s="27" t="s">
        <v>568</v>
      </c>
      <c r="E224" s="13"/>
      <c r="F224" s="13"/>
      <c r="G224" s="47"/>
      <c r="H224" s="47">
        <f t="shared" si="3"/>
        <v>0</v>
      </c>
    </row>
    <row r="225" spans="1:8" x14ac:dyDescent="0.2">
      <c r="A225" s="27">
        <v>227</v>
      </c>
      <c r="B225" s="3" t="s">
        <v>781</v>
      </c>
      <c r="C225" s="2" t="s">
        <v>418</v>
      </c>
      <c r="D225" s="27" t="s">
        <v>568</v>
      </c>
      <c r="E225" s="13"/>
      <c r="F225" s="13"/>
      <c r="G225" s="47"/>
      <c r="H225" s="47">
        <f t="shared" si="3"/>
        <v>0</v>
      </c>
    </row>
    <row r="226" spans="1:8" x14ac:dyDescent="0.2">
      <c r="A226" s="27">
        <v>228</v>
      </c>
      <c r="B226" s="3" t="s">
        <v>782</v>
      </c>
      <c r="C226" s="2" t="s">
        <v>419</v>
      </c>
      <c r="D226" s="27" t="s">
        <v>568</v>
      </c>
      <c r="E226" s="13"/>
      <c r="F226" s="13"/>
      <c r="G226" s="47"/>
      <c r="H226" s="47">
        <f t="shared" si="3"/>
        <v>0</v>
      </c>
    </row>
    <row r="227" spans="1:8" x14ac:dyDescent="0.2">
      <c r="A227" s="27">
        <v>229</v>
      </c>
      <c r="B227" s="2" t="s">
        <v>420</v>
      </c>
      <c r="C227" s="2" t="s">
        <v>421</v>
      </c>
      <c r="D227" s="27" t="s">
        <v>568</v>
      </c>
      <c r="E227" s="13"/>
      <c r="F227" s="13"/>
      <c r="G227" s="47"/>
      <c r="H227" s="47">
        <f t="shared" si="3"/>
        <v>0</v>
      </c>
    </row>
    <row r="228" spans="1:8" x14ac:dyDescent="0.2">
      <c r="A228" s="27">
        <v>230</v>
      </c>
      <c r="B228" s="3" t="s">
        <v>783</v>
      </c>
      <c r="C228" s="2" t="s">
        <v>422</v>
      </c>
      <c r="D228" s="27" t="s">
        <v>568</v>
      </c>
      <c r="E228" s="13"/>
      <c r="F228" s="13"/>
      <c r="G228" s="47"/>
      <c r="H228" s="47">
        <f t="shared" si="3"/>
        <v>0</v>
      </c>
    </row>
    <row r="229" spans="1:8" x14ac:dyDescent="0.2">
      <c r="A229" s="27">
        <v>231</v>
      </c>
      <c r="B229" s="3" t="s">
        <v>784</v>
      </c>
      <c r="C229" s="2" t="s">
        <v>423</v>
      </c>
      <c r="D229" s="27" t="s">
        <v>568</v>
      </c>
      <c r="E229" s="13"/>
      <c r="F229" s="13"/>
      <c r="G229" s="47"/>
      <c r="H229" s="47">
        <f t="shared" si="3"/>
        <v>0</v>
      </c>
    </row>
    <row r="230" spans="1:8" x14ac:dyDescent="0.2">
      <c r="A230" s="27">
        <v>232</v>
      </c>
      <c r="B230" s="3" t="s">
        <v>786</v>
      </c>
      <c r="C230" s="2" t="s">
        <v>424</v>
      </c>
      <c r="D230" s="27" t="s">
        <v>568</v>
      </c>
      <c r="E230" s="13"/>
      <c r="F230" s="13"/>
      <c r="G230" s="47"/>
      <c r="H230" s="47">
        <f t="shared" si="3"/>
        <v>0</v>
      </c>
    </row>
    <row r="231" spans="1:8" x14ac:dyDescent="0.2">
      <c r="A231" s="27">
        <v>233</v>
      </c>
      <c r="B231" s="2" t="s">
        <v>425</v>
      </c>
      <c r="C231" s="2" t="s">
        <v>426</v>
      </c>
      <c r="D231" s="27" t="s">
        <v>568</v>
      </c>
      <c r="E231" s="13"/>
      <c r="F231" s="13"/>
      <c r="G231" s="47"/>
      <c r="H231" s="47">
        <f t="shared" si="3"/>
        <v>0</v>
      </c>
    </row>
    <row r="232" spans="1:8" x14ac:dyDescent="0.2">
      <c r="A232" s="27">
        <v>234</v>
      </c>
      <c r="B232" s="3" t="s">
        <v>785</v>
      </c>
      <c r="C232" s="2" t="s">
        <v>441</v>
      </c>
      <c r="D232" s="27" t="s">
        <v>568</v>
      </c>
      <c r="E232" s="13"/>
      <c r="F232" s="13"/>
      <c r="G232" s="47"/>
      <c r="H232" s="47">
        <f t="shared" si="3"/>
        <v>0</v>
      </c>
    </row>
    <row r="233" spans="1:8" x14ac:dyDescent="0.2">
      <c r="A233" s="27">
        <v>235</v>
      </c>
      <c r="B233" s="2" t="s">
        <v>427</v>
      </c>
      <c r="C233" s="2" t="s">
        <v>428</v>
      </c>
      <c r="D233" s="27" t="s">
        <v>568</v>
      </c>
      <c r="E233" s="13"/>
      <c r="F233" s="13"/>
      <c r="G233" s="47"/>
      <c r="H233" s="47">
        <f t="shared" si="3"/>
        <v>0</v>
      </c>
    </row>
    <row r="234" spans="1:8" x14ac:dyDescent="0.2">
      <c r="A234" s="27">
        <v>236</v>
      </c>
      <c r="B234" s="3" t="s">
        <v>787</v>
      </c>
      <c r="C234" s="2" t="s">
        <v>429</v>
      </c>
      <c r="D234" s="27" t="s">
        <v>568</v>
      </c>
      <c r="E234" s="13"/>
      <c r="F234" s="13"/>
      <c r="G234" s="47"/>
      <c r="H234" s="47">
        <f t="shared" si="3"/>
        <v>0</v>
      </c>
    </row>
    <row r="235" spans="1:8" x14ac:dyDescent="0.2">
      <c r="A235" s="27">
        <v>237</v>
      </c>
      <c r="B235" s="3" t="s">
        <v>788</v>
      </c>
      <c r="C235" s="2" t="s">
        <v>429</v>
      </c>
      <c r="D235" s="27" t="s">
        <v>568</v>
      </c>
      <c r="E235" s="13"/>
      <c r="F235" s="13"/>
      <c r="G235" s="47"/>
      <c r="H235" s="47">
        <f t="shared" si="3"/>
        <v>0</v>
      </c>
    </row>
    <row r="236" spans="1:8" x14ac:dyDescent="0.2">
      <c r="A236" s="27">
        <v>238</v>
      </c>
      <c r="B236" s="3" t="s">
        <v>789</v>
      </c>
      <c r="C236" s="2" t="s">
        <v>430</v>
      </c>
      <c r="D236" s="27" t="s">
        <v>568</v>
      </c>
      <c r="E236" s="13"/>
      <c r="F236" s="13"/>
      <c r="G236" s="47"/>
      <c r="H236" s="47">
        <f t="shared" si="3"/>
        <v>0</v>
      </c>
    </row>
    <row r="237" spans="1:8" x14ac:dyDescent="0.2">
      <c r="A237" s="27">
        <v>239</v>
      </c>
      <c r="B237" s="3" t="s">
        <v>790</v>
      </c>
      <c r="C237" s="2" t="s">
        <v>431</v>
      </c>
      <c r="D237" s="27" t="s">
        <v>568</v>
      </c>
      <c r="E237" s="13"/>
      <c r="F237" s="13"/>
      <c r="G237" s="47"/>
      <c r="H237" s="47">
        <f t="shared" si="3"/>
        <v>0</v>
      </c>
    </row>
    <row r="238" spans="1:8" x14ac:dyDescent="0.2">
      <c r="A238" s="27">
        <v>240</v>
      </c>
      <c r="B238" s="3" t="s">
        <v>791</v>
      </c>
      <c r="C238" s="2" t="s">
        <v>432</v>
      </c>
      <c r="D238" s="27" t="s">
        <v>568</v>
      </c>
      <c r="E238" s="13"/>
      <c r="F238" s="13"/>
      <c r="G238" s="47"/>
      <c r="H238" s="47">
        <f t="shared" si="3"/>
        <v>0</v>
      </c>
    </row>
    <row r="239" spans="1:8" x14ac:dyDescent="0.2">
      <c r="A239" s="27">
        <v>241</v>
      </c>
      <c r="B239" s="3" t="s">
        <v>792</v>
      </c>
      <c r="C239" s="2" t="s">
        <v>433</v>
      </c>
      <c r="D239" s="27" t="s">
        <v>568</v>
      </c>
      <c r="E239" s="13"/>
      <c r="F239" s="13"/>
      <c r="G239" s="47"/>
      <c r="H239" s="47">
        <f t="shared" si="3"/>
        <v>0</v>
      </c>
    </row>
    <row r="240" spans="1:8" x14ac:dyDescent="0.2">
      <c r="A240" s="27">
        <v>242</v>
      </c>
      <c r="B240" s="3" t="s">
        <v>793</v>
      </c>
      <c r="C240" s="2" t="s">
        <v>434</v>
      </c>
      <c r="D240" s="27" t="s">
        <v>568</v>
      </c>
      <c r="E240" s="13"/>
      <c r="F240" s="13"/>
      <c r="G240" s="47"/>
      <c r="H240" s="47">
        <f t="shared" si="3"/>
        <v>0</v>
      </c>
    </row>
    <row r="241" spans="1:8" x14ac:dyDescent="0.2">
      <c r="A241" s="27">
        <v>243</v>
      </c>
      <c r="B241" s="3" t="s">
        <v>794</v>
      </c>
      <c r="C241" s="2" t="s">
        <v>435</v>
      </c>
      <c r="D241" s="27" t="s">
        <v>568</v>
      </c>
      <c r="E241" s="13"/>
      <c r="F241" s="13"/>
      <c r="G241" s="47"/>
      <c r="H241" s="47">
        <f t="shared" si="3"/>
        <v>0</v>
      </c>
    </row>
    <row r="242" spans="1:8" x14ac:dyDescent="0.2">
      <c r="A242" s="27">
        <v>244</v>
      </c>
      <c r="B242" s="2" t="s">
        <v>436</v>
      </c>
      <c r="C242" s="2" t="s">
        <v>437</v>
      </c>
      <c r="D242" s="27" t="s">
        <v>568</v>
      </c>
      <c r="E242" s="13"/>
      <c r="F242" s="13"/>
      <c r="G242" s="47"/>
      <c r="H242" s="47">
        <f t="shared" si="3"/>
        <v>0</v>
      </c>
    </row>
    <row r="243" spans="1:8" x14ac:dyDescent="0.2">
      <c r="A243" s="27">
        <v>245</v>
      </c>
      <c r="B243" s="2" t="s">
        <v>438</v>
      </c>
      <c r="C243" s="2" t="s">
        <v>439</v>
      </c>
      <c r="D243" s="27" t="s">
        <v>568</v>
      </c>
      <c r="E243" s="13"/>
      <c r="F243" s="13"/>
      <c r="G243" s="47"/>
      <c r="H243" s="47">
        <f t="shared" si="3"/>
        <v>0</v>
      </c>
    </row>
    <row r="244" spans="1:8" x14ac:dyDescent="0.2">
      <c r="A244" s="27">
        <v>246</v>
      </c>
      <c r="B244" s="2" t="s">
        <v>949</v>
      </c>
      <c r="C244" s="2" t="s">
        <v>439</v>
      </c>
      <c r="D244" s="27" t="s">
        <v>568</v>
      </c>
      <c r="E244" s="13"/>
      <c r="F244" s="13"/>
      <c r="G244" s="47"/>
      <c r="H244" s="47">
        <f t="shared" si="3"/>
        <v>0</v>
      </c>
    </row>
    <row r="245" spans="1:8" x14ac:dyDescent="0.2">
      <c r="A245" s="27">
        <v>247</v>
      </c>
      <c r="B245" s="2" t="s">
        <v>950</v>
      </c>
      <c r="C245" s="2" t="s">
        <v>951</v>
      </c>
      <c r="D245" s="27" t="s">
        <v>568</v>
      </c>
      <c r="E245" s="13"/>
      <c r="F245" s="13"/>
      <c r="G245" s="47"/>
      <c r="H245" s="47">
        <f t="shared" si="3"/>
        <v>0</v>
      </c>
    </row>
    <row r="246" spans="1:8" x14ac:dyDescent="0.2">
      <c r="A246" s="27">
        <v>248</v>
      </c>
      <c r="B246" s="3" t="s">
        <v>795</v>
      </c>
      <c r="C246" s="2" t="s">
        <v>952</v>
      </c>
      <c r="D246" s="27" t="s">
        <v>568</v>
      </c>
      <c r="E246" s="13"/>
      <c r="F246" s="13"/>
      <c r="G246" s="47"/>
      <c r="H246" s="47">
        <f t="shared" si="3"/>
        <v>0</v>
      </c>
    </row>
    <row r="247" spans="1:8" x14ac:dyDescent="0.2">
      <c r="A247" s="27">
        <v>249</v>
      </c>
      <c r="B247" s="3" t="s">
        <v>796</v>
      </c>
      <c r="C247" s="2" t="s">
        <v>435</v>
      </c>
      <c r="D247" s="27" t="s">
        <v>568</v>
      </c>
      <c r="E247" s="13"/>
      <c r="F247" s="13"/>
      <c r="G247" s="47"/>
      <c r="H247" s="47">
        <f t="shared" si="3"/>
        <v>0</v>
      </c>
    </row>
    <row r="248" spans="1:8" x14ac:dyDescent="0.2">
      <c r="A248" s="27">
        <v>250</v>
      </c>
      <c r="B248" s="3" t="s">
        <v>797</v>
      </c>
      <c r="C248" s="2" t="s">
        <v>335</v>
      </c>
      <c r="D248" s="27" t="s">
        <v>568</v>
      </c>
      <c r="E248" s="13"/>
      <c r="F248" s="13"/>
      <c r="G248" s="47"/>
      <c r="H248" s="47">
        <f t="shared" si="3"/>
        <v>0</v>
      </c>
    </row>
    <row r="249" spans="1:8" x14ac:dyDescent="0.2">
      <c r="A249" s="27">
        <v>251</v>
      </c>
      <c r="B249" s="3" t="s">
        <v>798</v>
      </c>
      <c r="C249" s="2" t="s">
        <v>953</v>
      </c>
      <c r="D249" s="27" t="s">
        <v>568</v>
      </c>
      <c r="E249" s="13"/>
      <c r="F249" s="13"/>
      <c r="G249" s="47"/>
      <c r="H249" s="47">
        <f t="shared" si="3"/>
        <v>0</v>
      </c>
    </row>
    <row r="250" spans="1:8" x14ac:dyDescent="0.2">
      <c r="A250" s="27">
        <v>252</v>
      </c>
      <c r="B250" s="3" t="s">
        <v>799</v>
      </c>
      <c r="C250" s="2" t="s">
        <v>954</v>
      </c>
      <c r="D250" s="27" t="s">
        <v>568</v>
      </c>
      <c r="E250" s="13"/>
      <c r="F250" s="13"/>
      <c r="G250" s="47"/>
      <c r="H250" s="47">
        <f t="shared" si="3"/>
        <v>0</v>
      </c>
    </row>
    <row r="251" spans="1:8" x14ac:dyDescent="0.2">
      <c r="A251" s="27">
        <v>253</v>
      </c>
      <c r="B251" s="3" t="s">
        <v>800</v>
      </c>
      <c r="C251" s="2" t="s">
        <v>955</v>
      </c>
      <c r="D251" s="27" t="s">
        <v>568</v>
      </c>
      <c r="E251" s="13"/>
      <c r="F251" s="13"/>
      <c r="G251" s="47"/>
      <c r="H251" s="47">
        <f t="shared" si="3"/>
        <v>0</v>
      </c>
    </row>
    <row r="252" spans="1:8" x14ac:dyDescent="0.2">
      <c r="A252" s="27">
        <v>254</v>
      </c>
      <c r="B252" s="3" t="s">
        <v>801</v>
      </c>
      <c r="C252" s="2" t="s">
        <v>955</v>
      </c>
      <c r="D252" s="27" t="s">
        <v>568</v>
      </c>
      <c r="E252" s="13"/>
      <c r="F252" s="13"/>
      <c r="G252" s="47"/>
      <c r="H252" s="47">
        <f t="shared" si="3"/>
        <v>0</v>
      </c>
    </row>
    <row r="253" spans="1:8" x14ac:dyDescent="0.2">
      <c r="A253" s="27">
        <v>255</v>
      </c>
      <c r="B253" s="3" t="s">
        <v>802</v>
      </c>
      <c r="C253" s="2" t="s">
        <v>146</v>
      </c>
      <c r="D253" s="27" t="s">
        <v>568</v>
      </c>
      <c r="E253" s="13"/>
      <c r="F253" s="13"/>
      <c r="G253" s="47"/>
      <c r="H253" s="47">
        <f t="shared" si="3"/>
        <v>0</v>
      </c>
    </row>
    <row r="254" spans="1:8" x14ac:dyDescent="0.2">
      <c r="A254" s="27">
        <v>256</v>
      </c>
      <c r="B254" s="3" t="s">
        <v>803</v>
      </c>
      <c r="C254" s="2" t="s">
        <v>147</v>
      </c>
      <c r="D254" s="27" t="s">
        <v>568</v>
      </c>
      <c r="E254" s="13"/>
      <c r="F254" s="13"/>
      <c r="G254" s="47"/>
      <c r="H254" s="47">
        <f t="shared" si="3"/>
        <v>0</v>
      </c>
    </row>
    <row r="255" spans="1:8" x14ac:dyDescent="0.2">
      <c r="A255" s="27">
        <v>257</v>
      </c>
      <c r="B255" s="3" t="s">
        <v>248</v>
      </c>
      <c r="C255" s="2" t="s">
        <v>147</v>
      </c>
      <c r="D255" s="27" t="s">
        <v>568</v>
      </c>
      <c r="E255" s="13"/>
      <c r="F255" s="13"/>
      <c r="G255" s="47"/>
      <c r="H255" s="47">
        <f t="shared" si="3"/>
        <v>0</v>
      </c>
    </row>
    <row r="256" spans="1:8" x14ac:dyDescent="0.2">
      <c r="A256" s="27">
        <v>259</v>
      </c>
      <c r="B256" s="3" t="s">
        <v>804</v>
      </c>
      <c r="C256" s="2" t="s">
        <v>435</v>
      </c>
      <c r="D256" s="27" t="s">
        <v>568</v>
      </c>
      <c r="E256" s="13"/>
      <c r="F256" s="13"/>
      <c r="G256" s="47"/>
      <c r="H256" s="47">
        <f t="shared" si="3"/>
        <v>0</v>
      </c>
    </row>
    <row r="257" spans="1:8" x14ac:dyDescent="0.2">
      <c r="A257" s="27">
        <v>260</v>
      </c>
      <c r="B257" s="3" t="s">
        <v>805</v>
      </c>
      <c r="C257" s="2" t="s">
        <v>435</v>
      </c>
      <c r="D257" s="27" t="s">
        <v>568</v>
      </c>
      <c r="E257" s="13"/>
      <c r="F257" s="13"/>
      <c r="G257" s="47"/>
      <c r="H257" s="47">
        <f t="shared" si="3"/>
        <v>0</v>
      </c>
    </row>
    <row r="258" spans="1:8" x14ac:dyDescent="0.2">
      <c r="A258" s="27">
        <v>261</v>
      </c>
      <c r="B258" s="3" t="s">
        <v>806</v>
      </c>
      <c r="C258" s="2" t="s">
        <v>148</v>
      </c>
      <c r="D258" s="27" t="s">
        <v>568</v>
      </c>
      <c r="E258" s="13"/>
      <c r="F258" s="13"/>
      <c r="G258" s="47"/>
      <c r="H258" s="47">
        <f t="shared" si="3"/>
        <v>0</v>
      </c>
    </row>
    <row r="259" spans="1:8" x14ac:dyDescent="0.2">
      <c r="A259" s="27">
        <v>263</v>
      </c>
      <c r="B259" s="2" t="s">
        <v>149</v>
      </c>
      <c r="C259" s="2" t="s">
        <v>150</v>
      </c>
      <c r="D259" s="27" t="s">
        <v>568</v>
      </c>
      <c r="E259" s="13"/>
      <c r="F259" s="13"/>
      <c r="G259" s="47"/>
      <c r="H259" s="47">
        <f t="shared" si="3"/>
        <v>0</v>
      </c>
    </row>
    <row r="260" spans="1:8" x14ac:dyDescent="0.2">
      <c r="A260" s="27">
        <v>265</v>
      </c>
      <c r="B260" s="2" t="s">
        <v>151</v>
      </c>
      <c r="C260" s="2" t="s">
        <v>152</v>
      </c>
      <c r="D260" s="27" t="s">
        <v>568</v>
      </c>
      <c r="E260" s="13"/>
      <c r="F260" s="13"/>
      <c r="G260" s="47"/>
      <c r="H260" s="47">
        <f t="shared" si="3"/>
        <v>0</v>
      </c>
    </row>
    <row r="261" spans="1:8" x14ac:dyDescent="0.2">
      <c r="A261" s="27">
        <v>266</v>
      </c>
      <c r="B261" s="3" t="s">
        <v>258</v>
      </c>
      <c r="C261" s="2" t="s">
        <v>153</v>
      </c>
      <c r="D261" s="27" t="s">
        <v>568</v>
      </c>
      <c r="E261" s="13"/>
      <c r="F261" s="13"/>
      <c r="G261" s="47"/>
      <c r="H261" s="47">
        <f t="shared" si="3"/>
        <v>0</v>
      </c>
    </row>
    <row r="262" spans="1:8" x14ac:dyDescent="0.2">
      <c r="A262" s="27">
        <v>267</v>
      </c>
      <c r="B262" s="3" t="s">
        <v>807</v>
      </c>
      <c r="C262" s="2" t="s">
        <v>154</v>
      </c>
      <c r="D262" s="27" t="s">
        <v>568</v>
      </c>
      <c r="E262" s="13"/>
      <c r="F262" s="13"/>
      <c r="G262" s="47"/>
      <c r="H262" s="47">
        <f t="shared" si="3"/>
        <v>0</v>
      </c>
    </row>
    <row r="263" spans="1:8" x14ac:dyDescent="0.2">
      <c r="A263" s="27">
        <v>268</v>
      </c>
      <c r="B263" s="3" t="s">
        <v>170</v>
      </c>
      <c r="C263" s="2" t="s">
        <v>155</v>
      </c>
      <c r="D263" s="27" t="s">
        <v>568</v>
      </c>
      <c r="E263" s="13"/>
      <c r="F263" s="13"/>
      <c r="G263" s="47"/>
      <c r="H263" s="47">
        <f t="shared" si="3"/>
        <v>0</v>
      </c>
    </row>
    <row r="264" spans="1:8" x14ac:dyDescent="0.2">
      <c r="A264" s="27">
        <v>269</v>
      </c>
      <c r="B264" s="2" t="s">
        <v>156</v>
      </c>
      <c r="C264" s="2" t="s">
        <v>157</v>
      </c>
      <c r="D264" s="27" t="s">
        <v>568</v>
      </c>
      <c r="E264" s="13"/>
      <c r="F264" s="13"/>
      <c r="G264" s="47"/>
      <c r="H264" s="47">
        <f t="shared" si="3"/>
        <v>0</v>
      </c>
    </row>
    <row r="265" spans="1:8" x14ac:dyDescent="0.2">
      <c r="A265" s="27">
        <v>270</v>
      </c>
      <c r="B265" s="2" t="s">
        <v>158</v>
      </c>
      <c r="C265" s="2" t="s">
        <v>159</v>
      </c>
      <c r="D265" s="27" t="s">
        <v>568</v>
      </c>
      <c r="E265" s="13"/>
      <c r="F265" s="13"/>
      <c r="G265" s="47"/>
      <c r="H265" s="47">
        <f t="shared" si="3"/>
        <v>0</v>
      </c>
    </row>
    <row r="266" spans="1:8" x14ac:dyDescent="0.2">
      <c r="A266" s="27">
        <v>271</v>
      </c>
      <c r="B266" s="3" t="s">
        <v>171</v>
      </c>
      <c r="C266" s="2" t="s">
        <v>160</v>
      </c>
      <c r="D266" s="27" t="s">
        <v>568</v>
      </c>
      <c r="E266" s="13"/>
      <c r="F266" s="13"/>
      <c r="G266" s="47"/>
      <c r="H266" s="47">
        <f t="shared" si="3"/>
        <v>0</v>
      </c>
    </row>
    <row r="267" spans="1:8" x14ac:dyDescent="0.2">
      <c r="A267" s="27">
        <v>272</v>
      </c>
      <c r="B267" s="3" t="s">
        <v>172</v>
      </c>
      <c r="C267" s="2" t="s">
        <v>161</v>
      </c>
      <c r="D267" s="27" t="s">
        <v>568</v>
      </c>
      <c r="E267" s="13"/>
      <c r="F267" s="13"/>
      <c r="G267" s="47"/>
      <c r="H267" s="47">
        <f t="shared" si="3"/>
        <v>0</v>
      </c>
    </row>
    <row r="268" spans="1:8" x14ac:dyDescent="0.2">
      <c r="A268" s="27">
        <v>273</v>
      </c>
      <c r="B268" s="3" t="s">
        <v>249</v>
      </c>
      <c r="C268" s="2" t="s">
        <v>162</v>
      </c>
      <c r="D268" s="27" t="s">
        <v>568</v>
      </c>
      <c r="E268" s="13"/>
      <c r="F268" s="13"/>
      <c r="G268" s="47"/>
      <c r="H268" s="47">
        <f t="shared" ref="H268:H331" si="4">G268*1.2</f>
        <v>0</v>
      </c>
    </row>
    <row r="269" spans="1:8" x14ac:dyDescent="0.2">
      <c r="A269" s="27">
        <v>274</v>
      </c>
      <c r="B269" s="2" t="s">
        <v>163</v>
      </c>
      <c r="C269" s="2" t="s">
        <v>164</v>
      </c>
      <c r="D269" s="27" t="s">
        <v>568</v>
      </c>
      <c r="E269" s="13"/>
      <c r="F269" s="13"/>
      <c r="G269" s="47"/>
      <c r="H269" s="47">
        <f t="shared" si="4"/>
        <v>0</v>
      </c>
    </row>
    <row r="270" spans="1:8" x14ac:dyDescent="0.2">
      <c r="A270" s="27">
        <v>275</v>
      </c>
      <c r="B270" s="2" t="s">
        <v>165</v>
      </c>
      <c r="C270" s="2" t="s">
        <v>166</v>
      </c>
      <c r="D270" s="27" t="s">
        <v>568</v>
      </c>
      <c r="E270" s="13"/>
      <c r="F270" s="13"/>
      <c r="G270" s="47"/>
      <c r="H270" s="47">
        <f t="shared" si="4"/>
        <v>0</v>
      </c>
    </row>
    <row r="271" spans="1:8" x14ac:dyDescent="0.2">
      <c r="A271" s="27">
        <v>276</v>
      </c>
      <c r="B271" s="2" t="s">
        <v>250</v>
      </c>
      <c r="C271" s="2" t="s">
        <v>167</v>
      </c>
      <c r="D271" s="27" t="s">
        <v>568</v>
      </c>
      <c r="E271" s="13"/>
      <c r="F271" s="13"/>
      <c r="G271" s="47"/>
      <c r="H271" s="47">
        <f t="shared" si="4"/>
        <v>0</v>
      </c>
    </row>
    <row r="272" spans="1:8" x14ac:dyDescent="0.2">
      <c r="A272" s="27">
        <v>277</v>
      </c>
      <c r="B272" s="3" t="s">
        <v>173</v>
      </c>
      <c r="C272" s="2" t="s">
        <v>168</v>
      </c>
      <c r="D272" s="27" t="s">
        <v>568</v>
      </c>
      <c r="E272" s="13"/>
      <c r="F272" s="13"/>
      <c r="G272" s="47"/>
      <c r="H272" s="47">
        <f t="shared" si="4"/>
        <v>0</v>
      </c>
    </row>
    <row r="273" spans="1:8" x14ac:dyDescent="0.2">
      <c r="A273" s="27">
        <v>279</v>
      </c>
      <c r="B273" s="3" t="s">
        <v>174</v>
      </c>
      <c r="C273" s="2" t="s">
        <v>169</v>
      </c>
      <c r="D273" s="27" t="s">
        <v>568</v>
      </c>
      <c r="E273" s="13"/>
      <c r="F273" s="13"/>
      <c r="G273" s="47"/>
      <c r="H273" s="47">
        <f t="shared" si="4"/>
        <v>0</v>
      </c>
    </row>
    <row r="274" spans="1:8" x14ac:dyDescent="0.2">
      <c r="A274" s="27">
        <v>280</v>
      </c>
      <c r="B274" s="3" t="s">
        <v>259</v>
      </c>
      <c r="C274" s="2" t="s">
        <v>639</v>
      </c>
      <c r="D274" s="27" t="s">
        <v>568</v>
      </c>
      <c r="E274" s="13"/>
      <c r="F274" s="13"/>
      <c r="G274" s="47"/>
      <c r="H274" s="47">
        <f t="shared" si="4"/>
        <v>0</v>
      </c>
    </row>
    <row r="275" spans="1:8" x14ac:dyDescent="0.2">
      <c r="A275" s="27">
        <v>281</v>
      </c>
      <c r="B275" s="3" t="s">
        <v>175</v>
      </c>
      <c r="C275" s="2" t="s">
        <v>640</v>
      </c>
      <c r="D275" s="27" t="s">
        <v>568</v>
      </c>
      <c r="E275" s="13"/>
      <c r="F275" s="13"/>
      <c r="G275" s="47"/>
      <c r="H275" s="47">
        <f t="shared" si="4"/>
        <v>0</v>
      </c>
    </row>
    <row r="276" spans="1:8" x14ac:dyDescent="0.2">
      <c r="A276" s="27">
        <v>282</v>
      </c>
      <c r="B276" s="3" t="s">
        <v>176</v>
      </c>
      <c r="C276" s="2" t="s">
        <v>641</v>
      </c>
      <c r="D276" s="27" t="s">
        <v>568</v>
      </c>
      <c r="E276" s="13"/>
      <c r="F276" s="13"/>
      <c r="G276" s="47"/>
      <c r="H276" s="47">
        <f t="shared" si="4"/>
        <v>0</v>
      </c>
    </row>
    <row r="277" spans="1:8" x14ac:dyDescent="0.2">
      <c r="A277" s="27">
        <v>285</v>
      </c>
      <c r="B277" s="3" t="s">
        <v>179</v>
      </c>
      <c r="C277" s="2" t="s">
        <v>642</v>
      </c>
      <c r="D277" s="27" t="s">
        <v>568</v>
      </c>
      <c r="E277" s="13"/>
      <c r="F277" s="13"/>
      <c r="G277" s="47"/>
      <c r="H277" s="47">
        <f t="shared" si="4"/>
        <v>0</v>
      </c>
    </row>
    <row r="278" spans="1:8" x14ac:dyDescent="0.2">
      <c r="A278" s="27">
        <v>286</v>
      </c>
      <c r="B278" s="3" t="s">
        <v>180</v>
      </c>
      <c r="C278" s="2" t="s">
        <v>643</v>
      </c>
      <c r="D278" s="27" t="s">
        <v>568</v>
      </c>
      <c r="E278" s="13"/>
      <c r="F278" s="13"/>
      <c r="G278" s="47"/>
      <c r="H278" s="47">
        <f t="shared" si="4"/>
        <v>0</v>
      </c>
    </row>
    <row r="279" spans="1:8" x14ac:dyDescent="0.2">
      <c r="A279" s="27">
        <v>288</v>
      </c>
      <c r="B279" s="3" t="s">
        <v>172</v>
      </c>
      <c r="C279" s="2" t="s">
        <v>644</v>
      </c>
      <c r="D279" s="27" t="s">
        <v>568</v>
      </c>
      <c r="E279" s="13"/>
      <c r="F279" s="13"/>
      <c r="G279" s="47"/>
      <c r="H279" s="47">
        <f t="shared" si="4"/>
        <v>0</v>
      </c>
    </row>
    <row r="280" spans="1:8" x14ac:dyDescent="0.2">
      <c r="A280" s="27">
        <v>289</v>
      </c>
      <c r="B280" s="3" t="s">
        <v>181</v>
      </c>
      <c r="C280" s="2" t="s">
        <v>645</v>
      </c>
      <c r="D280" s="27" t="s">
        <v>568</v>
      </c>
      <c r="E280" s="13"/>
      <c r="F280" s="13"/>
      <c r="G280" s="47"/>
      <c r="H280" s="47">
        <f t="shared" si="4"/>
        <v>0</v>
      </c>
    </row>
    <row r="281" spans="1:8" x14ac:dyDescent="0.2">
      <c r="A281" s="27">
        <v>290</v>
      </c>
      <c r="B281" s="3" t="s">
        <v>182</v>
      </c>
      <c r="C281" s="2" t="s">
        <v>645</v>
      </c>
      <c r="D281" s="27" t="s">
        <v>568</v>
      </c>
      <c r="E281" s="13"/>
      <c r="F281" s="13"/>
      <c r="G281" s="47"/>
      <c r="H281" s="47">
        <f t="shared" si="4"/>
        <v>0</v>
      </c>
    </row>
    <row r="282" spans="1:8" x14ac:dyDescent="0.2">
      <c r="A282" s="27">
        <v>291</v>
      </c>
      <c r="B282" s="3" t="s">
        <v>183</v>
      </c>
      <c r="C282" s="2" t="s">
        <v>645</v>
      </c>
      <c r="D282" s="27" t="s">
        <v>568</v>
      </c>
      <c r="E282" s="13"/>
      <c r="F282" s="13"/>
      <c r="G282" s="47"/>
      <c r="H282" s="47">
        <f t="shared" si="4"/>
        <v>0</v>
      </c>
    </row>
    <row r="283" spans="1:8" x14ac:dyDescent="0.2">
      <c r="A283" s="27">
        <v>292</v>
      </c>
      <c r="B283" s="3" t="s">
        <v>184</v>
      </c>
      <c r="C283" s="2" t="s">
        <v>645</v>
      </c>
      <c r="D283" s="27" t="s">
        <v>568</v>
      </c>
      <c r="E283" s="13"/>
      <c r="F283" s="13"/>
      <c r="G283" s="47"/>
      <c r="H283" s="47">
        <f t="shared" si="4"/>
        <v>0</v>
      </c>
    </row>
    <row r="284" spans="1:8" x14ac:dyDescent="0.2">
      <c r="A284" s="27">
        <v>293</v>
      </c>
      <c r="B284" s="3" t="s">
        <v>185</v>
      </c>
      <c r="C284" s="2" t="s">
        <v>645</v>
      </c>
      <c r="D284" s="27" t="s">
        <v>568</v>
      </c>
      <c r="E284" s="13"/>
      <c r="F284" s="13"/>
      <c r="G284" s="47"/>
      <c r="H284" s="47">
        <f t="shared" si="4"/>
        <v>0</v>
      </c>
    </row>
    <row r="285" spans="1:8" x14ac:dyDescent="0.2">
      <c r="A285" s="27">
        <v>297</v>
      </c>
      <c r="B285" s="3" t="s">
        <v>251</v>
      </c>
      <c r="C285" s="2" t="s">
        <v>646</v>
      </c>
      <c r="D285" s="27" t="s">
        <v>568</v>
      </c>
      <c r="E285" s="13"/>
      <c r="F285" s="13"/>
      <c r="G285" s="47"/>
      <c r="H285" s="47">
        <f t="shared" si="4"/>
        <v>0</v>
      </c>
    </row>
    <row r="286" spans="1:8" x14ac:dyDescent="0.2">
      <c r="A286" s="27">
        <v>298</v>
      </c>
      <c r="B286" s="2" t="s">
        <v>252</v>
      </c>
      <c r="C286" s="2" t="s">
        <v>647</v>
      </c>
      <c r="D286" s="27" t="s">
        <v>568</v>
      </c>
      <c r="E286" s="13"/>
      <c r="F286" s="13"/>
      <c r="G286" s="47"/>
      <c r="H286" s="47">
        <f t="shared" si="4"/>
        <v>0</v>
      </c>
    </row>
    <row r="287" spans="1:8" x14ac:dyDescent="0.2">
      <c r="A287" s="27">
        <v>299</v>
      </c>
      <c r="B287" s="3" t="s">
        <v>186</v>
      </c>
      <c r="C287" s="2" t="s">
        <v>648</v>
      </c>
      <c r="D287" s="27" t="s">
        <v>568</v>
      </c>
      <c r="E287" s="13"/>
      <c r="F287" s="13"/>
      <c r="G287" s="47"/>
      <c r="H287" s="47">
        <f t="shared" si="4"/>
        <v>0</v>
      </c>
    </row>
    <row r="288" spans="1:8" x14ac:dyDescent="0.2">
      <c r="A288" s="27">
        <v>300</v>
      </c>
      <c r="B288" s="2" t="s">
        <v>649</v>
      </c>
      <c r="C288" s="2" t="s">
        <v>650</v>
      </c>
      <c r="D288" s="27" t="s">
        <v>568</v>
      </c>
      <c r="E288" s="13"/>
      <c r="F288" s="13"/>
      <c r="G288" s="47"/>
      <c r="H288" s="47">
        <f t="shared" si="4"/>
        <v>0</v>
      </c>
    </row>
    <row r="289" spans="1:8" x14ac:dyDescent="0.2">
      <c r="A289" s="27">
        <v>301</v>
      </c>
      <c r="B289" s="3" t="s">
        <v>196</v>
      </c>
      <c r="C289" s="2" t="s">
        <v>651</v>
      </c>
      <c r="D289" s="27" t="s">
        <v>568</v>
      </c>
      <c r="E289" s="13"/>
      <c r="F289" s="13"/>
      <c r="G289" s="47"/>
      <c r="H289" s="47">
        <f t="shared" si="4"/>
        <v>0</v>
      </c>
    </row>
    <row r="290" spans="1:8" x14ac:dyDescent="0.2">
      <c r="A290" s="27">
        <v>302</v>
      </c>
      <c r="B290" s="3" t="s">
        <v>187</v>
      </c>
      <c r="C290" s="2" t="s">
        <v>652</v>
      </c>
      <c r="D290" s="27" t="s">
        <v>568</v>
      </c>
      <c r="E290" s="13"/>
      <c r="F290" s="13"/>
      <c r="G290" s="47"/>
      <c r="H290" s="47">
        <f t="shared" si="4"/>
        <v>0</v>
      </c>
    </row>
    <row r="291" spans="1:8" x14ac:dyDescent="0.2">
      <c r="A291" s="27">
        <v>303</v>
      </c>
      <c r="B291" s="3" t="s">
        <v>188</v>
      </c>
      <c r="C291" s="2" t="s">
        <v>653</v>
      </c>
      <c r="D291" s="27" t="s">
        <v>568</v>
      </c>
      <c r="E291" s="13"/>
      <c r="F291" s="13"/>
      <c r="G291" s="47"/>
      <c r="H291" s="47">
        <f t="shared" si="4"/>
        <v>0</v>
      </c>
    </row>
    <row r="292" spans="1:8" x14ac:dyDescent="0.2">
      <c r="A292" s="27">
        <v>304</v>
      </c>
      <c r="B292" s="3" t="s">
        <v>189</v>
      </c>
      <c r="C292" s="2" t="s">
        <v>654</v>
      </c>
      <c r="D292" s="27" t="s">
        <v>568</v>
      </c>
      <c r="E292" s="13"/>
      <c r="F292" s="13"/>
      <c r="G292" s="47"/>
      <c r="H292" s="47">
        <f t="shared" si="4"/>
        <v>0</v>
      </c>
    </row>
    <row r="293" spans="1:8" x14ac:dyDescent="0.2">
      <c r="A293" s="27">
        <v>305</v>
      </c>
      <c r="B293" s="3" t="s">
        <v>190</v>
      </c>
      <c r="C293" s="2" t="s">
        <v>655</v>
      </c>
      <c r="D293" s="27" t="s">
        <v>568</v>
      </c>
      <c r="E293" s="13"/>
      <c r="F293" s="13"/>
      <c r="G293" s="47"/>
      <c r="H293" s="47">
        <f t="shared" si="4"/>
        <v>0</v>
      </c>
    </row>
    <row r="294" spans="1:8" x14ac:dyDescent="0.2">
      <c r="A294" s="27">
        <v>306</v>
      </c>
      <c r="B294" s="3" t="s">
        <v>192</v>
      </c>
      <c r="C294" s="2" t="s">
        <v>656</v>
      </c>
      <c r="D294" s="27" t="s">
        <v>568</v>
      </c>
      <c r="E294" s="13"/>
      <c r="F294" s="13"/>
      <c r="G294" s="47"/>
      <c r="H294" s="47">
        <f t="shared" si="4"/>
        <v>0</v>
      </c>
    </row>
    <row r="295" spans="1:8" x14ac:dyDescent="0.2">
      <c r="A295" s="27">
        <v>307</v>
      </c>
      <c r="B295" s="3" t="s">
        <v>191</v>
      </c>
      <c r="C295" s="2" t="s">
        <v>657</v>
      </c>
      <c r="D295" s="27" t="s">
        <v>568</v>
      </c>
      <c r="E295" s="13"/>
      <c r="F295" s="13"/>
      <c r="G295" s="47"/>
      <c r="H295" s="47">
        <f t="shared" si="4"/>
        <v>0</v>
      </c>
    </row>
    <row r="296" spans="1:8" x14ac:dyDescent="0.2">
      <c r="A296" s="27">
        <v>309</v>
      </c>
      <c r="B296" s="3" t="s">
        <v>193</v>
      </c>
      <c r="C296" s="2" t="s">
        <v>658</v>
      </c>
      <c r="D296" s="27" t="s">
        <v>568</v>
      </c>
      <c r="E296" s="13"/>
      <c r="F296" s="13"/>
      <c r="G296" s="47"/>
      <c r="H296" s="47">
        <f t="shared" si="4"/>
        <v>0</v>
      </c>
    </row>
    <row r="297" spans="1:8" x14ac:dyDescent="0.2">
      <c r="A297" s="27">
        <v>310</v>
      </c>
      <c r="B297" s="2" t="s">
        <v>659</v>
      </c>
      <c r="C297" s="2" t="s">
        <v>658</v>
      </c>
      <c r="D297" s="27" t="s">
        <v>568</v>
      </c>
      <c r="E297" s="13"/>
      <c r="F297" s="13"/>
      <c r="G297" s="47"/>
      <c r="H297" s="47">
        <f t="shared" si="4"/>
        <v>0</v>
      </c>
    </row>
    <row r="298" spans="1:8" x14ac:dyDescent="0.2">
      <c r="A298" s="27">
        <v>311</v>
      </c>
      <c r="B298" s="3" t="s">
        <v>194</v>
      </c>
      <c r="C298" s="2" t="s">
        <v>660</v>
      </c>
      <c r="D298" s="27" t="s">
        <v>568</v>
      </c>
      <c r="E298" s="13"/>
      <c r="F298" s="13"/>
      <c r="G298" s="47"/>
      <c r="H298" s="47">
        <f t="shared" si="4"/>
        <v>0</v>
      </c>
    </row>
    <row r="299" spans="1:8" x14ac:dyDescent="0.2">
      <c r="A299" s="27">
        <v>312</v>
      </c>
      <c r="B299" s="3" t="s">
        <v>197</v>
      </c>
      <c r="C299" s="2" t="s">
        <v>944</v>
      </c>
      <c r="D299" s="27" t="s">
        <v>568</v>
      </c>
      <c r="E299" s="13"/>
      <c r="F299" s="13"/>
      <c r="G299" s="47"/>
      <c r="H299" s="47">
        <f t="shared" si="4"/>
        <v>0</v>
      </c>
    </row>
    <row r="300" spans="1:8" x14ac:dyDescent="0.2">
      <c r="A300" s="27">
        <v>313</v>
      </c>
      <c r="B300" s="2" t="s">
        <v>661</v>
      </c>
      <c r="C300" s="2" t="s">
        <v>662</v>
      </c>
      <c r="D300" s="27" t="s">
        <v>568</v>
      </c>
      <c r="E300" s="13"/>
      <c r="F300" s="13"/>
      <c r="G300" s="47"/>
      <c r="H300" s="47">
        <f t="shared" si="4"/>
        <v>0</v>
      </c>
    </row>
    <row r="301" spans="1:8" x14ac:dyDescent="0.2">
      <c r="A301" s="27">
        <v>314</v>
      </c>
      <c r="B301" s="3" t="s">
        <v>253</v>
      </c>
      <c r="C301" s="2" t="s">
        <v>663</v>
      </c>
      <c r="D301" s="27" t="s">
        <v>568</v>
      </c>
      <c r="E301" s="13"/>
      <c r="F301" s="13"/>
      <c r="G301" s="47"/>
      <c r="H301" s="47">
        <f t="shared" si="4"/>
        <v>0</v>
      </c>
    </row>
    <row r="302" spans="1:8" x14ac:dyDescent="0.2">
      <c r="A302" s="27">
        <v>315</v>
      </c>
      <c r="B302" s="3" t="s">
        <v>198</v>
      </c>
      <c r="C302" s="2" t="s">
        <v>664</v>
      </c>
      <c r="D302" s="27" t="s">
        <v>568</v>
      </c>
      <c r="E302" s="13"/>
      <c r="F302" s="13"/>
      <c r="G302" s="47"/>
      <c r="H302" s="47">
        <f t="shared" si="4"/>
        <v>0</v>
      </c>
    </row>
    <row r="303" spans="1:8" x14ac:dyDescent="0.2">
      <c r="A303" s="27">
        <v>316</v>
      </c>
      <c r="B303" s="2" t="s">
        <v>859</v>
      </c>
      <c r="C303" s="2" t="s">
        <v>665</v>
      </c>
      <c r="D303" s="27" t="s">
        <v>568</v>
      </c>
      <c r="E303" s="13"/>
      <c r="F303" s="13"/>
      <c r="G303" s="47"/>
      <c r="H303" s="47">
        <f t="shared" si="4"/>
        <v>0</v>
      </c>
    </row>
    <row r="304" spans="1:8" x14ac:dyDescent="0.2">
      <c r="A304" s="27">
        <v>317</v>
      </c>
      <c r="B304" s="3" t="s">
        <v>199</v>
      </c>
      <c r="C304" s="2" t="s">
        <v>666</v>
      </c>
      <c r="D304" s="27" t="s">
        <v>568</v>
      </c>
      <c r="E304" s="13"/>
      <c r="F304" s="13"/>
      <c r="G304" s="47"/>
      <c r="H304" s="47">
        <f t="shared" si="4"/>
        <v>0</v>
      </c>
    </row>
    <row r="305" spans="1:8" x14ac:dyDescent="0.2">
      <c r="A305" s="27">
        <v>318</v>
      </c>
      <c r="B305" s="3" t="s">
        <v>254</v>
      </c>
      <c r="C305" s="2" t="s">
        <v>667</v>
      </c>
      <c r="D305" s="27" t="s">
        <v>568</v>
      </c>
      <c r="E305" s="13"/>
      <c r="F305" s="13"/>
      <c r="G305" s="47"/>
      <c r="H305" s="47">
        <f t="shared" si="4"/>
        <v>0</v>
      </c>
    </row>
    <row r="306" spans="1:8" x14ac:dyDescent="0.2">
      <c r="A306" s="27">
        <v>322</v>
      </c>
      <c r="B306" s="3" t="s">
        <v>200</v>
      </c>
      <c r="C306" s="2" t="s">
        <v>554</v>
      </c>
      <c r="D306" s="27" t="s">
        <v>568</v>
      </c>
      <c r="E306" s="13"/>
      <c r="F306" s="13"/>
      <c r="G306" s="47"/>
      <c r="H306" s="47">
        <f t="shared" si="4"/>
        <v>0</v>
      </c>
    </row>
    <row r="307" spans="1:8" x14ac:dyDescent="0.2">
      <c r="A307" s="27">
        <v>323</v>
      </c>
      <c r="B307" s="3" t="s">
        <v>201</v>
      </c>
      <c r="C307" s="2" t="s">
        <v>668</v>
      </c>
      <c r="D307" s="27" t="s">
        <v>568</v>
      </c>
      <c r="E307" s="13"/>
      <c r="F307" s="13"/>
      <c r="G307" s="47"/>
      <c r="H307" s="47">
        <f t="shared" si="4"/>
        <v>0</v>
      </c>
    </row>
    <row r="308" spans="1:8" x14ac:dyDescent="0.2">
      <c r="A308" s="27">
        <v>324</v>
      </c>
      <c r="B308" s="2" t="s">
        <v>669</v>
      </c>
      <c r="C308" s="2" t="s">
        <v>390</v>
      </c>
      <c r="D308" s="27" t="s">
        <v>568</v>
      </c>
      <c r="E308" s="13"/>
      <c r="F308" s="13"/>
      <c r="G308" s="47"/>
      <c r="H308" s="47">
        <f t="shared" si="4"/>
        <v>0</v>
      </c>
    </row>
    <row r="309" spans="1:8" x14ac:dyDescent="0.2">
      <c r="A309" s="27">
        <v>326</v>
      </c>
      <c r="B309" s="3" t="s">
        <v>255</v>
      </c>
      <c r="C309" s="2" t="s">
        <v>670</v>
      </c>
      <c r="D309" s="27" t="s">
        <v>568</v>
      </c>
      <c r="E309" s="13"/>
      <c r="F309" s="13"/>
      <c r="G309" s="47"/>
      <c r="H309" s="47">
        <f t="shared" si="4"/>
        <v>0</v>
      </c>
    </row>
    <row r="310" spans="1:8" x14ac:dyDescent="0.2">
      <c r="A310" s="27">
        <v>328</v>
      </c>
      <c r="B310" s="2" t="s">
        <v>671</v>
      </c>
      <c r="C310" s="2" t="s">
        <v>672</v>
      </c>
      <c r="D310" s="27" t="s">
        <v>568</v>
      </c>
      <c r="E310" s="13"/>
      <c r="F310" s="13"/>
      <c r="G310" s="47"/>
      <c r="H310" s="47">
        <f t="shared" si="4"/>
        <v>0</v>
      </c>
    </row>
    <row r="311" spans="1:8" x14ac:dyDescent="0.2">
      <c r="A311" s="27">
        <v>329</v>
      </c>
      <c r="B311" s="2" t="s">
        <v>673</v>
      </c>
      <c r="C311" s="2" t="s">
        <v>674</v>
      </c>
      <c r="D311" s="27" t="s">
        <v>568</v>
      </c>
      <c r="E311" s="13"/>
      <c r="F311" s="13"/>
      <c r="G311" s="47"/>
      <c r="H311" s="47">
        <f t="shared" si="4"/>
        <v>0</v>
      </c>
    </row>
    <row r="312" spans="1:8" x14ac:dyDescent="0.2">
      <c r="A312" s="27">
        <v>330</v>
      </c>
      <c r="B312" s="2" t="s">
        <v>675</v>
      </c>
      <c r="C312" s="2" t="s">
        <v>521</v>
      </c>
      <c r="D312" s="27" t="s">
        <v>568</v>
      </c>
      <c r="E312" s="13"/>
      <c r="F312" s="13"/>
      <c r="G312" s="47"/>
      <c r="H312" s="47">
        <f t="shared" si="4"/>
        <v>0</v>
      </c>
    </row>
    <row r="313" spans="1:8" x14ac:dyDescent="0.2">
      <c r="A313" s="27">
        <v>331</v>
      </c>
      <c r="B313" s="2" t="s">
        <v>522</v>
      </c>
      <c r="C313" s="2" t="s">
        <v>523</v>
      </c>
      <c r="D313" s="27" t="s">
        <v>568</v>
      </c>
      <c r="E313" s="13"/>
      <c r="F313" s="13"/>
      <c r="G313" s="47"/>
      <c r="H313" s="47">
        <f t="shared" si="4"/>
        <v>0</v>
      </c>
    </row>
    <row r="314" spans="1:8" x14ac:dyDescent="0.2">
      <c r="A314" s="27">
        <v>332</v>
      </c>
      <c r="B314" s="2" t="s">
        <v>524</v>
      </c>
      <c r="C314" s="2" t="s">
        <v>525</v>
      </c>
      <c r="D314" s="27" t="s">
        <v>568</v>
      </c>
      <c r="E314" s="13"/>
      <c r="F314" s="13"/>
      <c r="G314" s="47"/>
      <c r="H314" s="47">
        <f t="shared" si="4"/>
        <v>0</v>
      </c>
    </row>
    <row r="315" spans="1:8" x14ac:dyDescent="0.2">
      <c r="A315" s="27">
        <v>333</v>
      </c>
      <c r="B315" s="2" t="s">
        <v>526</v>
      </c>
      <c r="C315" s="2" t="s">
        <v>527</v>
      </c>
      <c r="D315" s="27" t="s">
        <v>568</v>
      </c>
      <c r="E315" s="13"/>
      <c r="F315" s="13"/>
      <c r="G315" s="47"/>
      <c r="H315" s="47">
        <f t="shared" si="4"/>
        <v>0</v>
      </c>
    </row>
    <row r="316" spans="1:8" x14ac:dyDescent="0.2">
      <c r="A316" s="27">
        <v>334</v>
      </c>
      <c r="B316" s="3" t="s">
        <v>202</v>
      </c>
      <c r="C316" s="2" t="s">
        <v>528</v>
      </c>
      <c r="D316" s="27" t="s">
        <v>568</v>
      </c>
      <c r="E316" s="13"/>
      <c r="F316" s="13"/>
      <c r="G316" s="47"/>
      <c r="H316" s="47">
        <f t="shared" si="4"/>
        <v>0</v>
      </c>
    </row>
    <row r="317" spans="1:8" x14ac:dyDescent="0.2">
      <c r="A317" s="27">
        <v>336</v>
      </c>
      <c r="B317" s="3" t="s">
        <v>203</v>
      </c>
      <c r="C317" s="2" t="s">
        <v>529</v>
      </c>
      <c r="D317" s="27" t="s">
        <v>568</v>
      </c>
      <c r="E317" s="13"/>
      <c r="F317" s="13"/>
      <c r="G317" s="47"/>
      <c r="H317" s="47">
        <f t="shared" si="4"/>
        <v>0</v>
      </c>
    </row>
    <row r="318" spans="1:8" x14ac:dyDescent="0.2">
      <c r="A318" s="27">
        <v>338</v>
      </c>
      <c r="B318" s="2" t="s">
        <v>530</v>
      </c>
      <c r="C318" s="2" t="s">
        <v>531</v>
      </c>
      <c r="D318" s="27" t="s">
        <v>568</v>
      </c>
      <c r="E318" s="13"/>
      <c r="F318" s="13"/>
      <c r="G318" s="47"/>
      <c r="H318" s="47">
        <f t="shared" si="4"/>
        <v>0</v>
      </c>
    </row>
    <row r="319" spans="1:8" x14ac:dyDescent="0.2">
      <c r="A319" s="27">
        <v>339</v>
      </c>
      <c r="B319" s="3" t="s">
        <v>204</v>
      </c>
      <c r="C319" s="2" t="s">
        <v>532</v>
      </c>
      <c r="D319" s="27" t="s">
        <v>568</v>
      </c>
      <c r="E319" s="13"/>
      <c r="F319" s="13"/>
      <c r="G319" s="47"/>
      <c r="H319" s="47">
        <f t="shared" si="4"/>
        <v>0</v>
      </c>
    </row>
    <row r="320" spans="1:8" x14ac:dyDescent="0.2">
      <c r="A320" s="27">
        <v>340</v>
      </c>
      <c r="B320" s="3" t="s">
        <v>205</v>
      </c>
      <c r="C320" s="2" t="s">
        <v>533</v>
      </c>
      <c r="D320" s="27" t="s">
        <v>568</v>
      </c>
      <c r="E320" s="13"/>
      <c r="F320" s="13"/>
      <c r="G320" s="47"/>
      <c r="H320" s="47">
        <f t="shared" si="4"/>
        <v>0</v>
      </c>
    </row>
    <row r="321" spans="1:8" x14ac:dyDescent="0.2">
      <c r="A321" s="27">
        <v>341</v>
      </c>
      <c r="B321" s="3" t="s">
        <v>209</v>
      </c>
      <c r="C321" s="2" t="s">
        <v>534</v>
      </c>
      <c r="D321" s="27" t="s">
        <v>568</v>
      </c>
      <c r="E321" s="13"/>
      <c r="F321" s="13"/>
      <c r="G321" s="47"/>
      <c r="H321" s="47">
        <f t="shared" si="4"/>
        <v>0</v>
      </c>
    </row>
    <row r="322" spans="1:8" x14ac:dyDescent="0.2">
      <c r="A322" s="27">
        <v>343</v>
      </c>
      <c r="B322" s="3" t="s">
        <v>206</v>
      </c>
      <c r="C322" s="2" t="s">
        <v>535</v>
      </c>
      <c r="D322" s="27" t="s">
        <v>568</v>
      </c>
      <c r="E322" s="13"/>
      <c r="F322" s="13"/>
      <c r="G322" s="47"/>
      <c r="H322" s="47">
        <f t="shared" si="4"/>
        <v>0</v>
      </c>
    </row>
    <row r="323" spans="1:8" x14ac:dyDescent="0.2">
      <c r="A323" s="27">
        <v>344</v>
      </c>
      <c r="B323" s="3" t="s">
        <v>207</v>
      </c>
      <c r="C323" s="2" t="s">
        <v>532</v>
      </c>
      <c r="D323" s="27" t="s">
        <v>568</v>
      </c>
      <c r="E323" s="13"/>
      <c r="F323" s="13"/>
      <c r="G323" s="47"/>
      <c r="H323" s="47">
        <f t="shared" si="4"/>
        <v>0</v>
      </c>
    </row>
    <row r="324" spans="1:8" x14ac:dyDescent="0.2">
      <c r="A324" s="27">
        <v>345</v>
      </c>
      <c r="B324" s="3" t="s">
        <v>208</v>
      </c>
      <c r="C324" s="2" t="s">
        <v>532</v>
      </c>
      <c r="D324" s="27" t="s">
        <v>568</v>
      </c>
      <c r="E324" s="13"/>
      <c r="F324" s="13"/>
      <c r="G324" s="47"/>
      <c r="H324" s="47">
        <f t="shared" si="4"/>
        <v>0</v>
      </c>
    </row>
    <row r="325" spans="1:8" x14ac:dyDescent="0.2">
      <c r="A325" s="27">
        <v>347</v>
      </c>
      <c r="B325" s="2" t="s">
        <v>536</v>
      </c>
      <c r="C325" s="2" t="s">
        <v>435</v>
      </c>
      <c r="D325" s="27" t="s">
        <v>568</v>
      </c>
      <c r="E325" s="13"/>
      <c r="F325" s="13"/>
      <c r="G325" s="47"/>
      <c r="H325" s="47">
        <f t="shared" si="4"/>
        <v>0</v>
      </c>
    </row>
    <row r="326" spans="1:8" x14ac:dyDescent="0.2">
      <c r="A326" s="27">
        <v>348</v>
      </c>
      <c r="B326" s="3" t="s">
        <v>210</v>
      </c>
      <c r="C326" s="2" t="s">
        <v>435</v>
      </c>
      <c r="D326" s="27" t="s">
        <v>568</v>
      </c>
      <c r="E326" s="13"/>
      <c r="F326" s="13"/>
      <c r="G326" s="47"/>
      <c r="H326" s="47">
        <f t="shared" si="4"/>
        <v>0</v>
      </c>
    </row>
    <row r="327" spans="1:8" x14ac:dyDescent="0.2">
      <c r="A327" s="27">
        <v>349</v>
      </c>
      <c r="B327" s="3" t="s">
        <v>256</v>
      </c>
      <c r="C327" s="2" t="s">
        <v>435</v>
      </c>
      <c r="D327" s="27" t="s">
        <v>568</v>
      </c>
      <c r="E327" s="13"/>
      <c r="F327" s="13"/>
      <c r="G327" s="47"/>
      <c r="H327" s="47">
        <f t="shared" si="4"/>
        <v>0</v>
      </c>
    </row>
    <row r="328" spans="1:8" x14ac:dyDescent="0.2">
      <c r="A328" s="27">
        <v>350</v>
      </c>
      <c r="B328" s="3" t="s">
        <v>211</v>
      </c>
      <c r="C328" s="2" t="s">
        <v>537</v>
      </c>
      <c r="D328" s="27" t="s">
        <v>568</v>
      </c>
      <c r="E328" s="13"/>
      <c r="F328" s="13"/>
      <c r="G328" s="47"/>
      <c r="H328" s="47">
        <f t="shared" si="4"/>
        <v>0</v>
      </c>
    </row>
    <row r="329" spans="1:8" x14ac:dyDescent="0.2">
      <c r="A329" s="27">
        <v>351</v>
      </c>
      <c r="B329" s="3" t="s">
        <v>212</v>
      </c>
      <c r="C329" s="2" t="s">
        <v>532</v>
      </c>
      <c r="D329" s="27" t="s">
        <v>568</v>
      </c>
      <c r="E329" s="13"/>
      <c r="F329" s="13"/>
      <c r="G329" s="47"/>
      <c r="H329" s="47">
        <f t="shared" si="4"/>
        <v>0</v>
      </c>
    </row>
    <row r="330" spans="1:8" x14ac:dyDescent="0.2">
      <c r="A330" s="27">
        <v>352</v>
      </c>
      <c r="B330" s="3" t="s">
        <v>213</v>
      </c>
      <c r="C330" s="2" t="s">
        <v>538</v>
      </c>
      <c r="D330" s="27" t="s">
        <v>568</v>
      </c>
      <c r="E330" s="13"/>
      <c r="F330" s="13"/>
      <c r="G330" s="47"/>
      <c r="H330" s="47">
        <f t="shared" si="4"/>
        <v>0</v>
      </c>
    </row>
    <row r="331" spans="1:8" x14ac:dyDescent="0.2">
      <c r="A331" s="27">
        <v>353</v>
      </c>
      <c r="B331" s="3" t="s">
        <v>214</v>
      </c>
      <c r="C331" s="2" t="s">
        <v>435</v>
      </c>
      <c r="D331" s="27" t="s">
        <v>568</v>
      </c>
      <c r="E331" s="13"/>
      <c r="F331" s="13"/>
      <c r="G331" s="47"/>
      <c r="H331" s="47">
        <f t="shared" si="4"/>
        <v>0</v>
      </c>
    </row>
    <row r="332" spans="1:8" x14ac:dyDescent="0.2">
      <c r="A332" s="27">
        <v>354</v>
      </c>
      <c r="B332" s="3" t="s">
        <v>215</v>
      </c>
      <c r="C332" s="2" t="s">
        <v>435</v>
      </c>
      <c r="D332" s="27" t="s">
        <v>568</v>
      </c>
      <c r="E332" s="13"/>
      <c r="F332" s="13"/>
      <c r="G332" s="47"/>
      <c r="H332" s="47">
        <f t="shared" ref="H332:H355" si="5">G332*1.2</f>
        <v>0</v>
      </c>
    </row>
    <row r="333" spans="1:8" x14ac:dyDescent="0.2">
      <c r="A333" s="27">
        <v>355</v>
      </c>
      <c r="B333" s="3" t="s">
        <v>216</v>
      </c>
      <c r="C333" s="2" t="s">
        <v>435</v>
      </c>
      <c r="D333" s="27" t="s">
        <v>568</v>
      </c>
      <c r="E333" s="13"/>
      <c r="F333" s="13"/>
      <c r="G333" s="47"/>
      <c r="H333" s="47">
        <f t="shared" si="5"/>
        <v>0</v>
      </c>
    </row>
    <row r="334" spans="1:8" x14ac:dyDescent="0.2">
      <c r="A334" s="27">
        <v>356</v>
      </c>
      <c r="B334" s="3" t="s">
        <v>217</v>
      </c>
      <c r="C334" s="2" t="s">
        <v>435</v>
      </c>
      <c r="D334" s="27" t="s">
        <v>568</v>
      </c>
      <c r="E334" s="13"/>
      <c r="F334" s="13"/>
      <c r="G334" s="47"/>
      <c r="H334" s="47">
        <f t="shared" si="5"/>
        <v>0</v>
      </c>
    </row>
    <row r="335" spans="1:8" x14ac:dyDescent="0.2">
      <c r="A335" s="27">
        <v>358</v>
      </c>
      <c r="B335" s="3" t="s">
        <v>218</v>
      </c>
      <c r="C335" s="2" t="s">
        <v>539</v>
      </c>
      <c r="D335" s="27" t="s">
        <v>568</v>
      </c>
      <c r="E335" s="13"/>
      <c r="F335" s="13"/>
      <c r="G335" s="47"/>
      <c r="H335" s="47">
        <f t="shared" si="5"/>
        <v>0</v>
      </c>
    </row>
    <row r="336" spans="1:8" x14ac:dyDescent="0.2">
      <c r="A336" s="27">
        <v>359</v>
      </c>
      <c r="B336" s="3" t="s">
        <v>219</v>
      </c>
      <c r="C336" s="2" t="s">
        <v>435</v>
      </c>
      <c r="D336" s="27" t="s">
        <v>568</v>
      </c>
      <c r="E336" s="13"/>
      <c r="F336" s="13"/>
      <c r="G336" s="47"/>
      <c r="H336" s="47">
        <f t="shared" si="5"/>
        <v>0</v>
      </c>
    </row>
    <row r="337" spans="1:8" x14ac:dyDescent="0.2">
      <c r="A337" s="27">
        <v>360</v>
      </c>
      <c r="B337" s="3" t="s">
        <v>221</v>
      </c>
      <c r="C337" s="2" t="s">
        <v>435</v>
      </c>
      <c r="D337" s="27" t="s">
        <v>568</v>
      </c>
      <c r="E337" s="13"/>
      <c r="F337" s="13"/>
      <c r="G337" s="47"/>
      <c r="H337" s="47">
        <f t="shared" si="5"/>
        <v>0</v>
      </c>
    </row>
    <row r="338" spans="1:8" x14ac:dyDescent="0.2">
      <c r="A338" s="27">
        <v>361</v>
      </c>
      <c r="B338" s="3" t="s">
        <v>220</v>
      </c>
      <c r="C338" s="2" t="s">
        <v>435</v>
      </c>
      <c r="D338" s="27" t="s">
        <v>568</v>
      </c>
      <c r="E338" s="13"/>
      <c r="F338" s="13"/>
      <c r="G338" s="47"/>
      <c r="H338" s="47">
        <f t="shared" si="5"/>
        <v>0</v>
      </c>
    </row>
    <row r="339" spans="1:8" x14ac:dyDescent="0.2">
      <c r="A339" s="27">
        <v>362</v>
      </c>
      <c r="B339" s="3" t="s">
        <v>222</v>
      </c>
      <c r="C339" s="2" t="s">
        <v>435</v>
      </c>
      <c r="D339" s="27" t="s">
        <v>568</v>
      </c>
      <c r="E339" s="13"/>
      <c r="F339" s="13"/>
      <c r="G339" s="47"/>
      <c r="H339" s="47">
        <f t="shared" si="5"/>
        <v>0</v>
      </c>
    </row>
    <row r="340" spans="1:8" x14ac:dyDescent="0.2">
      <c r="A340" s="27">
        <v>363</v>
      </c>
      <c r="B340" s="3" t="s">
        <v>223</v>
      </c>
      <c r="C340" s="2" t="s">
        <v>532</v>
      </c>
      <c r="D340" s="27" t="s">
        <v>568</v>
      </c>
      <c r="E340" s="13"/>
      <c r="F340" s="13"/>
      <c r="G340" s="47"/>
      <c r="H340" s="47">
        <f t="shared" si="5"/>
        <v>0</v>
      </c>
    </row>
    <row r="341" spans="1:8" x14ac:dyDescent="0.2">
      <c r="A341" s="27">
        <v>364</v>
      </c>
      <c r="B341" s="2" t="s">
        <v>540</v>
      </c>
      <c r="C341" s="2" t="s">
        <v>541</v>
      </c>
      <c r="D341" s="27" t="s">
        <v>568</v>
      </c>
      <c r="E341" s="13"/>
      <c r="F341" s="13"/>
      <c r="G341" s="47"/>
      <c r="H341" s="47">
        <f t="shared" si="5"/>
        <v>0</v>
      </c>
    </row>
    <row r="342" spans="1:8" x14ac:dyDescent="0.2">
      <c r="A342" s="27">
        <v>365</v>
      </c>
      <c r="B342" s="3" t="s">
        <v>224</v>
      </c>
      <c r="C342" s="2" t="s">
        <v>532</v>
      </c>
      <c r="D342" s="27" t="s">
        <v>568</v>
      </c>
      <c r="E342" s="13"/>
      <c r="F342" s="13"/>
      <c r="G342" s="47"/>
      <c r="H342" s="47">
        <f t="shared" si="5"/>
        <v>0</v>
      </c>
    </row>
    <row r="343" spans="1:8" x14ac:dyDescent="0.2">
      <c r="A343" s="27">
        <v>367</v>
      </c>
      <c r="B343" s="3" t="s">
        <v>225</v>
      </c>
      <c r="C343" s="2" t="s">
        <v>532</v>
      </c>
      <c r="D343" s="27" t="s">
        <v>568</v>
      </c>
      <c r="E343" s="13"/>
      <c r="F343" s="13"/>
      <c r="G343" s="47"/>
      <c r="H343" s="47">
        <f t="shared" si="5"/>
        <v>0</v>
      </c>
    </row>
    <row r="344" spans="1:8" x14ac:dyDescent="0.2">
      <c r="A344" s="27">
        <v>368</v>
      </c>
      <c r="B344" s="3" t="s">
        <v>226</v>
      </c>
      <c r="C344" s="2" t="s">
        <v>542</v>
      </c>
      <c r="D344" s="27" t="s">
        <v>568</v>
      </c>
      <c r="E344" s="13"/>
      <c r="F344" s="13"/>
      <c r="G344" s="47"/>
      <c r="H344" s="47">
        <f t="shared" si="5"/>
        <v>0</v>
      </c>
    </row>
    <row r="345" spans="1:8" x14ac:dyDescent="0.2">
      <c r="A345" s="27">
        <v>369</v>
      </c>
      <c r="B345" s="3" t="s">
        <v>227</v>
      </c>
      <c r="C345" s="2" t="s">
        <v>532</v>
      </c>
      <c r="D345" s="27" t="s">
        <v>568</v>
      </c>
      <c r="E345" s="13"/>
      <c r="F345" s="13"/>
      <c r="G345" s="47"/>
      <c r="H345" s="47">
        <f t="shared" si="5"/>
        <v>0</v>
      </c>
    </row>
    <row r="346" spans="1:8" x14ac:dyDescent="0.2">
      <c r="A346" s="27">
        <v>370</v>
      </c>
      <c r="B346" s="2" t="s">
        <v>543</v>
      </c>
      <c r="C346" s="2" t="s">
        <v>544</v>
      </c>
      <c r="D346" s="27" t="s">
        <v>568</v>
      </c>
      <c r="E346" s="13"/>
      <c r="F346" s="13"/>
      <c r="G346" s="47"/>
      <c r="H346" s="47">
        <f t="shared" si="5"/>
        <v>0</v>
      </c>
    </row>
    <row r="347" spans="1:8" x14ac:dyDescent="0.2">
      <c r="A347" s="27">
        <v>372</v>
      </c>
      <c r="B347" s="2" t="s">
        <v>545</v>
      </c>
      <c r="C347" s="2" t="s">
        <v>546</v>
      </c>
      <c r="D347" s="27" t="s">
        <v>568</v>
      </c>
      <c r="E347" s="13"/>
      <c r="F347" s="13"/>
      <c r="G347" s="47"/>
      <c r="H347" s="47">
        <f t="shared" si="5"/>
        <v>0</v>
      </c>
    </row>
    <row r="348" spans="1:8" x14ac:dyDescent="0.2">
      <c r="A348" s="27">
        <v>373</v>
      </c>
      <c r="B348" s="3" t="s">
        <v>228</v>
      </c>
      <c r="C348" s="2" t="s">
        <v>547</v>
      </c>
      <c r="D348" s="27" t="s">
        <v>568</v>
      </c>
      <c r="E348" s="13"/>
      <c r="F348" s="13"/>
      <c r="G348" s="47"/>
      <c r="H348" s="47">
        <f t="shared" si="5"/>
        <v>0</v>
      </c>
    </row>
    <row r="349" spans="1:8" x14ac:dyDescent="0.2">
      <c r="A349" s="27">
        <v>375</v>
      </c>
      <c r="B349" s="3" t="s">
        <v>229</v>
      </c>
      <c r="C349" s="2" t="s">
        <v>548</v>
      </c>
      <c r="D349" s="27" t="s">
        <v>568</v>
      </c>
      <c r="E349" s="13"/>
      <c r="F349" s="13"/>
      <c r="G349" s="47"/>
      <c r="H349" s="47">
        <f t="shared" si="5"/>
        <v>0</v>
      </c>
    </row>
    <row r="350" spans="1:8" x14ac:dyDescent="0.2">
      <c r="A350" s="27">
        <v>376</v>
      </c>
      <c r="B350" s="3" t="s">
        <v>230</v>
      </c>
      <c r="C350" s="2" t="s">
        <v>549</v>
      </c>
      <c r="D350" s="27" t="s">
        <v>568</v>
      </c>
      <c r="E350" s="13"/>
      <c r="F350" s="13"/>
      <c r="G350" s="47"/>
      <c r="H350" s="47">
        <f t="shared" si="5"/>
        <v>0</v>
      </c>
    </row>
    <row r="351" spans="1:8" x14ac:dyDescent="0.2">
      <c r="A351" s="27">
        <v>377</v>
      </c>
      <c r="B351" s="3" t="s">
        <v>231</v>
      </c>
      <c r="C351" s="2" t="s">
        <v>550</v>
      </c>
      <c r="D351" s="27" t="s">
        <v>568</v>
      </c>
      <c r="E351" s="13"/>
      <c r="F351" s="13"/>
      <c r="G351" s="47"/>
      <c r="H351" s="47">
        <f t="shared" si="5"/>
        <v>0</v>
      </c>
    </row>
    <row r="352" spans="1:8" x14ac:dyDescent="0.2">
      <c r="A352" s="27">
        <v>378</v>
      </c>
      <c r="B352" s="2" t="s">
        <v>257</v>
      </c>
      <c r="C352" s="2" t="s">
        <v>551</v>
      </c>
      <c r="D352" s="27" t="s">
        <v>568</v>
      </c>
      <c r="E352" s="13"/>
      <c r="F352" s="13"/>
      <c r="G352" s="47"/>
      <c r="H352" s="47">
        <f t="shared" si="5"/>
        <v>0</v>
      </c>
    </row>
    <row r="353" spans="1:8" x14ac:dyDescent="0.2">
      <c r="A353" s="27">
        <v>379</v>
      </c>
      <c r="B353" s="3" t="s">
        <v>232</v>
      </c>
      <c r="C353" s="2" t="s">
        <v>552</v>
      </c>
      <c r="D353" s="27" t="s">
        <v>568</v>
      </c>
      <c r="E353" s="13"/>
      <c r="F353" s="13"/>
      <c r="G353" s="47"/>
      <c r="H353" s="47">
        <f t="shared" si="5"/>
        <v>0</v>
      </c>
    </row>
    <row r="354" spans="1:8" x14ac:dyDescent="0.2">
      <c r="A354" s="27">
        <v>381</v>
      </c>
      <c r="B354" s="3" t="s">
        <v>233</v>
      </c>
      <c r="C354" s="2" t="s">
        <v>553</v>
      </c>
      <c r="D354" s="27" t="s">
        <v>568</v>
      </c>
      <c r="E354" s="13"/>
      <c r="F354" s="13"/>
      <c r="G354" s="47"/>
      <c r="H354" s="47">
        <f t="shared" si="5"/>
        <v>0</v>
      </c>
    </row>
    <row r="355" spans="1:8" x14ac:dyDescent="0.2">
      <c r="A355" s="27">
        <v>383</v>
      </c>
      <c r="B355" s="3" t="s">
        <v>234</v>
      </c>
      <c r="C355" s="2" t="s">
        <v>435</v>
      </c>
      <c r="D355" s="27" t="s">
        <v>568</v>
      </c>
      <c r="E355" s="13"/>
      <c r="F355" s="13"/>
      <c r="G355" s="47"/>
      <c r="H355" s="47">
        <f t="shared" si="5"/>
        <v>0</v>
      </c>
    </row>
    <row r="356" spans="1:8" ht="22.9" customHeight="1" x14ac:dyDescent="0.2">
      <c r="A356" s="79" t="s">
        <v>520</v>
      </c>
      <c r="B356" s="80"/>
      <c r="C356" s="80"/>
      <c r="D356" s="80"/>
      <c r="E356" s="80"/>
      <c r="F356" s="80"/>
      <c r="G356" s="80"/>
      <c r="H356" s="80"/>
    </row>
    <row r="357" spans="1:8" ht="42.75" x14ac:dyDescent="0.2">
      <c r="A357" s="27"/>
      <c r="B357" s="1" t="s">
        <v>2676</v>
      </c>
      <c r="C357" s="10" t="s">
        <v>516</v>
      </c>
      <c r="D357" s="40" t="s">
        <v>2694</v>
      </c>
      <c r="E357" s="32" t="s">
        <v>2684</v>
      </c>
      <c r="F357" s="32" t="s">
        <v>2685</v>
      </c>
      <c r="G357" s="46" t="s">
        <v>2687</v>
      </c>
      <c r="H357" s="46" t="s">
        <v>2688</v>
      </c>
    </row>
    <row r="358" spans="1:8" x14ac:dyDescent="0.2">
      <c r="A358" s="27">
        <v>1</v>
      </c>
      <c r="B358" s="3" t="s">
        <v>260</v>
      </c>
      <c r="C358" s="2" t="s">
        <v>956</v>
      </c>
      <c r="D358" s="27" t="s">
        <v>568</v>
      </c>
      <c r="E358" s="13"/>
      <c r="F358" s="13"/>
      <c r="G358" s="47"/>
      <c r="H358" s="47">
        <f t="shared" ref="H358:H366" si="6">G358*1.2</f>
        <v>0</v>
      </c>
    </row>
    <row r="359" spans="1:8" x14ac:dyDescent="0.2">
      <c r="A359" s="27">
        <v>2</v>
      </c>
      <c r="B359" s="3" t="s">
        <v>676</v>
      </c>
      <c r="C359" s="2" t="s">
        <v>957</v>
      </c>
      <c r="D359" s="27" t="s">
        <v>568</v>
      </c>
      <c r="E359" s="13"/>
      <c r="F359" s="13"/>
      <c r="G359" s="49"/>
      <c r="H359" s="47">
        <f t="shared" si="6"/>
        <v>0</v>
      </c>
    </row>
    <row r="360" spans="1:8" x14ac:dyDescent="0.2">
      <c r="A360" s="27">
        <v>3</v>
      </c>
      <c r="B360" s="3" t="s">
        <v>261</v>
      </c>
      <c r="C360" s="2" t="s">
        <v>958</v>
      </c>
      <c r="D360" s="27" t="s">
        <v>568</v>
      </c>
      <c r="E360" s="13"/>
      <c r="F360" s="13"/>
      <c r="G360" s="49"/>
      <c r="H360" s="47">
        <f t="shared" si="6"/>
        <v>0</v>
      </c>
    </row>
    <row r="361" spans="1:8" x14ac:dyDescent="0.2">
      <c r="A361" s="27">
        <v>4</v>
      </c>
      <c r="B361" s="3" t="s">
        <v>266</v>
      </c>
      <c r="C361" s="2" t="s">
        <v>959</v>
      </c>
      <c r="D361" s="27" t="s">
        <v>568</v>
      </c>
      <c r="E361" s="13"/>
      <c r="F361" s="13"/>
      <c r="G361" s="49"/>
      <c r="H361" s="47">
        <f t="shared" si="6"/>
        <v>0</v>
      </c>
    </row>
    <row r="362" spans="1:8" x14ac:dyDescent="0.2">
      <c r="A362" s="27">
        <v>5</v>
      </c>
      <c r="B362" s="3" t="s">
        <v>262</v>
      </c>
      <c r="C362" s="2" t="s">
        <v>960</v>
      </c>
      <c r="D362" s="27" t="s">
        <v>568</v>
      </c>
      <c r="E362" s="13"/>
      <c r="F362" s="13"/>
      <c r="G362" s="49"/>
      <c r="H362" s="47">
        <f t="shared" si="6"/>
        <v>0</v>
      </c>
    </row>
    <row r="363" spans="1:8" x14ac:dyDescent="0.2">
      <c r="A363" s="27">
        <v>6</v>
      </c>
      <c r="B363" s="3" t="s">
        <v>263</v>
      </c>
      <c r="C363" s="2" t="s">
        <v>602</v>
      </c>
      <c r="D363" s="27" t="s">
        <v>568</v>
      </c>
      <c r="E363" s="13"/>
      <c r="F363" s="13"/>
      <c r="G363" s="49"/>
      <c r="H363" s="47">
        <f t="shared" si="6"/>
        <v>0</v>
      </c>
    </row>
    <row r="364" spans="1:8" x14ac:dyDescent="0.2">
      <c r="A364" s="27">
        <v>7</v>
      </c>
      <c r="B364" s="3" t="s">
        <v>264</v>
      </c>
      <c r="C364" s="2" t="s">
        <v>961</v>
      </c>
      <c r="D364" s="27" t="s">
        <v>568</v>
      </c>
      <c r="E364" s="13"/>
      <c r="F364" s="13"/>
      <c r="G364" s="49"/>
      <c r="H364" s="47">
        <f t="shared" si="6"/>
        <v>0</v>
      </c>
    </row>
    <row r="365" spans="1:8" x14ac:dyDescent="0.2">
      <c r="A365" s="27">
        <v>8</v>
      </c>
      <c r="B365" s="3" t="s">
        <v>265</v>
      </c>
      <c r="C365" s="2" t="s">
        <v>962</v>
      </c>
      <c r="D365" s="27" t="s">
        <v>568</v>
      </c>
      <c r="E365" s="13"/>
      <c r="F365" s="13"/>
      <c r="G365" s="49"/>
      <c r="H365" s="47">
        <f t="shared" si="6"/>
        <v>0</v>
      </c>
    </row>
    <row r="366" spans="1:8" ht="29.25" customHeight="1" x14ac:dyDescent="0.2">
      <c r="E366" s="78" t="s">
        <v>2695</v>
      </c>
      <c r="F366" s="78"/>
      <c r="G366" s="49">
        <f>SUM(G11:G365)</f>
        <v>0</v>
      </c>
      <c r="H366" s="49">
        <f t="shared" si="6"/>
        <v>0</v>
      </c>
    </row>
    <row r="367" spans="1:8" ht="6.75" customHeight="1" x14ac:dyDescent="0.2">
      <c r="B367" s="70"/>
      <c r="C367" s="70"/>
      <c r="D367" s="63"/>
    </row>
    <row r="368" spans="1:8" ht="27.75" customHeight="1" x14ac:dyDescent="0.2">
      <c r="A368" s="78" t="s">
        <v>2696</v>
      </c>
      <c r="B368" s="78"/>
      <c r="C368" s="78"/>
      <c r="D368" s="78"/>
      <c r="E368" s="78"/>
      <c r="F368" s="78"/>
      <c r="G368" s="49">
        <f>SUM(G11:G367,J8)</f>
        <v>0</v>
      </c>
    </row>
    <row r="369" spans="1:11" ht="29.25" customHeight="1" x14ac:dyDescent="0.2">
      <c r="A369" s="78" t="s">
        <v>2699</v>
      </c>
      <c r="B369" s="78"/>
      <c r="C369" s="78"/>
      <c r="D369" s="78"/>
      <c r="E369" s="78"/>
      <c r="F369" s="78"/>
      <c r="G369" s="69">
        <f>G368*1.2</f>
        <v>0</v>
      </c>
    </row>
    <row r="370" spans="1:11" ht="33.75" customHeight="1" x14ac:dyDescent="0.2">
      <c r="A370" s="70" t="s">
        <v>2701</v>
      </c>
      <c r="B370" s="70"/>
      <c r="C370" s="70"/>
      <c r="D370" s="70"/>
      <c r="E370" s="70"/>
      <c r="F370" s="70"/>
      <c r="G370" s="70"/>
      <c r="H370" s="70"/>
      <c r="I370" s="70"/>
      <c r="J370" s="70"/>
      <c r="K370" s="70"/>
    </row>
    <row r="371" spans="1:11" x14ac:dyDescent="0.2">
      <c r="D371" s="62"/>
    </row>
  </sheetData>
  <protectedRanges>
    <protectedRange sqref="H5 J5" name="Range2"/>
    <protectedRange sqref="G10 G357" name="Range2_1"/>
  </protectedRanges>
  <autoFilter ref="A10:E355"/>
  <mergeCells count="16">
    <mergeCell ref="A370:K370"/>
    <mergeCell ref="A3:K3"/>
    <mergeCell ref="A1:K1"/>
    <mergeCell ref="B5:C5"/>
    <mergeCell ref="B6:C6"/>
    <mergeCell ref="B7:C7"/>
    <mergeCell ref="A2:E2"/>
    <mergeCell ref="A9:H9"/>
    <mergeCell ref="A4:H4"/>
    <mergeCell ref="E366:F366"/>
    <mergeCell ref="A368:F368"/>
    <mergeCell ref="A369:F369"/>
    <mergeCell ref="A356:H356"/>
    <mergeCell ref="A157:B157"/>
    <mergeCell ref="A132:B132"/>
    <mergeCell ref="B367:C367"/>
  </mergeCells>
  <phoneticPr fontId="1" type="noConversion"/>
  <pageMargins left="0.39370078740157483" right="0.39370078740157483" top="0.39370078740157483" bottom="0.98425196850393704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5"/>
  <sheetViews>
    <sheetView topLeftCell="A265" workbookViewId="0">
      <selection activeCell="A275" sqref="A275:L275"/>
    </sheetView>
  </sheetViews>
  <sheetFormatPr defaultColWidth="9.140625" defaultRowHeight="15" x14ac:dyDescent="0.2"/>
  <cols>
    <col min="1" max="1" width="5.28515625" style="8" customWidth="1"/>
    <col min="2" max="2" width="13.140625" style="9" customWidth="1"/>
    <col min="3" max="3" width="31.85546875" style="9" customWidth="1"/>
    <col min="4" max="4" width="29.7109375" style="9" customWidth="1"/>
    <col min="5" max="5" width="14.140625" style="8" customWidth="1"/>
    <col min="6" max="6" width="12.28515625" style="8" customWidth="1"/>
    <col min="7" max="7" width="14.28515625" style="33" customWidth="1"/>
    <col min="8" max="8" width="11.140625" style="33" customWidth="1"/>
    <col min="9" max="9" width="13" style="33" customWidth="1"/>
    <col min="10" max="12" width="13.28515625" style="33" customWidth="1"/>
    <col min="13" max="16384" width="9.140625" style="33"/>
  </cols>
  <sheetData>
    <row r="1" spans="1:12" ht="13.9" customHeight="1" x14ac:dyDescent="0.2">
      <c r="A1" s="71" t="s">
        <v>2686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2">
      <c r="G2" s="8"/>
      <c r="H2" s="8"/>
    </row>
    <row r="3" spans="1:12" x14ac:dyDescent="0.2">
      <c r="G3" s="8"/>
      <c r="H3" s="8"/>
    </row>
    <row r="4" spans="1:12" ht="12.75" customHeight="1" x14ac:dyDescent="0.2">
      <c r="A4" s="71" t="s">
        <v>2700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33" customHeight="1" x14ac:dyDescent="0.2">
      <c r="A7" s="86" t="s">
        <v>2673</v>
      </c>
      <c r="B7" s="86"/>
      <c r="C7" s="86"/>
      <c r="D7" s="86"/>
      <c r="E7" s="86"/>
      <c r="F7" s="86"/>
      <c r="G7" s="86"/>
      <c r="H7" s="86"/>
    </row>
    <row r="8" spans="1:12" ht="71.25" x14ac:dyDescent="0.2">
      <c r="A8" s="26" t="s">
        <v>808</v>
      </c>
      <c r="B8" s="87" t="s">
        <v>2672</v>
      </c>
      <c r="C8" s="88"/>
      <c r="D8" s="11" t="s">
        <v>809</v>
      </c>
      <c r="E8" s="11" t="s">
        <v>2671</v>
      </c>
      <c r="F8" s="11" t="s">
        <v>810</v>
      </c>
      <c r="G8" s="83" t="s">
        <v>811</v>
      </c>
      <c r="H8" s="83"/>
      <c r="I8" s="46" t="s">
        <v>2689</v>
      </c>
      <c r="J8" s="46" t="s">
        <v>2690</v>
      </c>
      <c r="K8" s="46" t="s">
        <v>2692</v>
      </c>
      <c r="L8" s="46" t="s">
        <v>2693</v>
      </c>
    </row>
    <row r="9" spans="1:12" ht="33" customHeight="1" x14ac:dyDescent="0.2">
      <c r="A9" s="1">
        <v>1</v>
      </c>
      <c r="B9" s="81" t="s">
        <v>818</v>
      </c>
      <c r="C9" s="89"/>
      <c r="D9" s="39" t="s">
        <v>819</v>
      </c>
      <c r="E9" s="39" t="s">
        <v>820</v>
      </c>
      <c r="F9" s="19">
        <v>1</v>
      </c>
      <c r="G9" s="83" t="s">
        <v>821</v>
      </c>
      <c r="H9" s="83"/>
      <c r="I9" s="47"/>
      <c r="J9" s="47">
        <f>I9*1.2</f>
        <v>0</v>
      </c>
      <c r="K9" s="47">
        <f>I9*12</f>
        <v>0</v>
      </c>
      <c r="L9" s="47">
        <f>K9*1.2</f>
        <v>0</v>
      </c>
    </row>
    <row r="10" spans="1:12" ht="30" customHeight="1" x14ac:dyDescent="0.2">
      <c r="A10" s="1">
        <v>2</v>
      </c>
      <c r="B10" s="81" t="s">
        <v>822</v>
      </c>
      <c r="C10" s="89"/>
      <c r="D10" s="39" t="s">
        <v>823</v>
      </c>
      <c r="E10" s="39" t="s">
        <v>820</v>
      </c>
      <c r="F10" s="19">
        <v>1</v>
      </c>
      <c r="G10" s="83" t="s">
        <v>821</v>
      </c>
      <c r="H10" s="83"/>
      <c r="I10" s="47"/>
      <c r="J10" s="47">
        <f t="shared" ref="J10:J12" si="0">I10*1.2</f>
        <v>0</v>
      </c>
      <c r="K10" s="47">
        <f t="shared" ref="K10:K12" si="1">I10*12</f>
        <v>0</v>
      </c>
      <c r="L10" s="47">
        <f t="shared" ref="L10:L12" si="2">K10*1.2</f>
        <v>0</v>
      </c>
    </row>
    <row r="11" spans="1:12" ht="74.25" customHeight="1" x14ac:dyDescent="0.2">
      <c r="A11" s="1">
        <v>3</v>
      </c>
      <c r="B11" s="81" t="s">
        <v>824</v>
      </c>
      <c r="C11" s="89"/>
      <c r="D11" s="19"/>
      <c r="E11" s="39"/>
      <c r="F11" s="19">
        <v>2</v>
      </c>
      <c r="G11" s="83" t="s">
        <v>826</v>
      </c>
      <c r="H11" s="83"/>
      <c r="I11" s="47"/>
      <c r="J11" s="47">
        <f t="shared" si="0"/>
        <v>0</v>
      </c>
      <c r="K11" s="47">
        <f t="shared" si="1"/>
        <v>0</v>
      </c>
      <c r="L11" s="47">
        <f t="shared" si="2"/>
        <v>0</v>
      </c>
    </row>
    <row r="12" spans="1:12" ht="56.25" customHeight="1" x14ac:dyDescent="0.2">
      <c r="A12" s="1">
        <v>4</v>
      </c>
      <c r="B12" s="81" t="s">
        <v>827</v>
      </c>
      <c r="C12" s="89"/>
      <c r="D12" s="19"/>
      <c r="E12" s="39" t="s">
        <v>828</v>
      </c>
      <c r="F12" s="19">
        <v>1</v>
      </c>
      <c r="G12" s="83" t="s">
        <v>829</v>
      </c>
      <c r="H12" s="83"/>
      <c r="I12" s="47"/>
      <c r="J12" s="47">
        <f t="shared" si="0"/>
        <v>0</v>
      </c>
      <c r="K12" s="47">
        <f t="shared" si="1"/>
        <v>0</v>
      </c>
      <c r="L12" s="47">
        <f t="shared" si="2"/>
        <v>0</v>
      </c>
    </row>
    <row r="13" spans="1:12" ht="24" customHeight="1" x14ac:dyDescent="0.2">
      <c r="A13" s="60"/>
      <c r="B13" s="60"/>
      <c r="C13" s="60"/>
      <c r="D13" s="61"/>
      <c r="E13" s="64"/>
      <c r="F13" s="61"/>
      <c r="G13" s="51"/>
      <c r="H13" s="51"/>
      <c r="I13" s="50"/>
      <c r="J13" s="35" t="s">
        <v>2691</v>
      </c>
      <c r="K13" s="47">
        <f>SUM(K9:K12)</f>
        <v>0</v>
      </c>
      <c r="L13" s="47">
        <f>K13*1.2</f>
        <v>0</v>
      </c>
    </row>
    <row r="15" spans="1:12" ht="18" customHeight="1" x14ac:dyDescent="0.2">
      <c r="A15" s="85" t="s">
        <v>2660</v>
      </c>
      <c r="B15" s="86"/>
      <c r="C15" s="86"/>
      <c r="D15" s="86"/>
      <c r="E15" s="86"/>
      <c r="F15" s="86"/>
      <c r="G15" s="86"/>
      <c r="H15" s="86"/>
      <c r="I15" s="86"/>
    </row>
    <row r="16" spans="1:12" s="41" customFormat="1" ht="57" x14ac:dyDescent="0.2">
      <c r="A16" s="11" t="s">
        <v>517</v>
      </c>
      <c r="B16" s="1" t="s">
        <v>2669</v>
      </c>
      <c r="C16" s="1" t="s">
        <v>516</v>
      </c>
      <c r="D16" s="29" t="s">
        <v>267</v>
      </c>
      <c r="E16" s="11" t="s">
        <v>567</v>
      </c>
      <c r="F16" s="32" t="s">
        <v>2684</v>
      </c>
      <c r="G16" s="32" t="s">
        <v>2685</v>
      </c>
      <c r="H16" s="46" t="s">
        <v>2687</v>
      </c>
      <c r="I16" s="46" t="s">
        <v>2688</v>
      </c>
    </row>
    <row r="17" spans="1:9" x14ac:dyDescent="0.2">
      <c r="A17" s="27">
        <v>1</v>
      </c>
      <c r="B17" s="3" t="s">
        <v>1</v>
      </c>
      <c r="C17" s="2" t="s">
        <v>559</v>
      </c>
      <c r="D17" s="6" t="s">
        <v>560</v>
      </c>
      <c r="E17" s="27" t="s">
        <v>568</v>
      </c>
      <c r="F17" s="13"/>
      <c r="G17" s="13"/>
      <c r="H17" s="47"/>
      <c r="I17" s="47">
        <f>H17*1.2</f>
        <v>0</v>
      </c>
    </row>
    <row r="18" spans="1:9" x14ac:dyDescent="0.2">
      <c r="A18" s="27">
        <v>2</v>
      </c>
      <c r="B18" s="2" t="s">
        <v>562</v>
      </c>
      <c r="C18" s="2" t="s">
        <v>561</v>
      </c>
      <c r="D18" s="30" t="s">
        <v>563</v>
      </c>
      <c r="E18" s="27" t="s">
        <v>568</v>
      </c>
      <c r="F18" s="13"/>
      <c r="G18" s="13"/>
      <c r="H18" s="47"/>
      <c r="I18" s="47">
        <f t="shared" ref="I18:I81" si="3">H18*1.2</f>
        <v>0</v>
      </c>
    </row>
    <row r="19" spans="1:9" x14ac:dyDescent="0.2">
      <c r="A19" s="27">
        <v>3</v>
      </c>
      <c r="B19" s="2" t="s">
        <v>565</v>
      </c>
      <c r="C19" s="2" t="s">
        <v>564</v>
      </c>
      <c r="D19" s="6" t="s">
        <v>566</v>
      </c>
      <c r="E19" s="27" t="s">
        <v>568</v>
      </c>
      <c r="F19" s="13"/>
      <c r="G19" s="13"/>
      <c r="H19" s="47"/>
      <c r="I19" s="47">
        <f t="shared" si="3"/>
        <v>0</v>
      </c>
    </row>
    <row r="20" spans="1:9" x14ac:dyDescent="0.2">
      <c r="A20" s="27">
        <v>4</v>
      </c>
      <c r="B20" s="3" t="s">
        <v>2</v>
      </c>
      <c r="C20" s="2" t="s">
        <v>569</v>
      </c>
      <c r="D20" s="6" t="s">
        <v>570</v>
      </c>
      <c r="E20" s="27" t="s">
        <v>568</v>
      </c>
      <c r="F20" s="13"/>
      <c r="G20" s="13"/>
      <c r="H20" s="47"/>
      <c r="I20" s="47">
        <f t="shared" si="3"/>
        <v>0</v>
      </c>
    </row>
    <row r="21" spans="1:9" x14ac:dyDescent="0.2">
      <c r="A21" s="27">
        <v>5</v>
      </c>
      <c r="B21" s="2" t="s">
        <v>572</v>
      </c>
      <c r="C21" s="2" t="s">
        <v>571</v>
      </c>
      <c r="D21" s="6" t="s">
        <v>573</v>
      </c>
      <c r="E21" s="27" t="s">
        <v>568</v>
      </c>
      <c r="F21" s="13"/>
      <c r="G21" s="13"/>
      <c r="H21" s="47"/>
      <c r="I21" s="47">
        <f t="shared" si="3"/>
        <v>0</v>
      </c>
    </row>
    <row r="22" spans="1:9" x14ac:dyDescent="0.2">
      <c r="A22" s="27">
        <v>6</v>
      </c>
      <c r="B22" s="2" t="s">
        <v>575</v>
      </c>
      <c r="C22" s="2" t="s">
        <v>574</v>
      </c>
      <c r="D22" s="6" t="s">
        <v>576</v>
      </c>
      <c r="E22" s="27" t="s">
        <v>568</v>
      </c>
      <c r="F22" s="13"/>
      <c r="G22" s="13"/>
      <c r="H22" s="47"/>
      <c r="I22" s="47">
        <f t="shared" si="3"/>
        <v>0</v>
      </c>
    </row>
    <row r="23" spans="1:9" x14ac:dyDescent="0.2">
      <c r="A23" s="27">
        <v>7</v>
      </c>
      <c r="B23" s="3" t="s">
        <v>3</v>
      </c>
      <c r="C23" s="2" t="s">
        <v>577</v>
      </c>
      <c r="D23" s="6" t="s">
        <v>578</v>
      </c>
      <c r="E23" s="27" t="s">
        <v>568</v>
      </c>
      <c r="F23" s="13"/>
      <c r="G23" s="13"/>
      <c r="H23" s="47"/>
      <c r="I23" s="47">
        <f t="shared" si="3"/>
        <v>0</v>
      </c>
    </row>
    <row r="24" spans="1:9" x14ac:dyDescent="0.2">
      <c r="A24" s="27">
        <v>8</v>
      </c>
      <c r="B24" s="2" t="s">
        <v>580</v>
      </c>
      <c r="C24" s="2" t="s">
        <v>579</v>
      </c>
      <c r="D24" s="6" t="s">
        <v>581</v>
      </c>
      <c r="E24" s="27" t="s">
        <v>568</v>
      </c>
      <c r="F24" s="13"/>
      <c r="G24" s="13"/>
      <c r="H24" s="47"/>
      <c r="I24" s="47">
        <f t="shared" si="3"/>
        <v>0</v>
      </c>
    </row>
    <row r="25" spans="1:9" x14ac:dyDescent="0.2">
      <c r="A25" s="27">
        <v>9</v>
      </c>
      <c r="B25" s="2" t="s">
        <v>58</v>
      </c>
      <c r="C25" s="2" t="s">
        <v>582</v>
      </c>
      <c r="D25" s="6" t="s">
        <v>583</v>
      </c>
      <c r="E25" s="27" t="s">
        <v>568</v>
      </c>
      <c r="F25" s="13"/>
      <c r="G25" s="13"/>
      <c r="H25" s="47"/>
      <c r="I25" s="47">
        <f t="shared" si="3"/>
        <v>0</v>
      </c>
    </row>
    <row r="26" spans="1:9" x14ac:dyDescent="0.2">
      <c r="A26" s="27">
        <v>10</v>
      </c>
      <c r="B26" s="3" t="s">
        <v>59</v>
      </c>
      <c r="C26" s="2" t="s">
        <v>584</v>
      </c>
      <c r="D26" s="6" t="s">
        <v>585</v>
      </c>
      <c r="E26" s="27" t="s">
        <v>568</v>
      </c>
      <c r="F26" s="13"/>
      <c r="G26" s="13"/>
      <c r="H26" s="47"/>
      <c r="I26" s="47">
        <f t="shared" si="3"/>
        <v>0</v>
      </c>
    </row>
    <row r="27" spans="1:9" x14ac:dyDescent="0.2">
      <c r="A27" s="27">
        <v>11</v>
      </c>
      <c r="B27" s="3" t="s">
        <v>5</v>
      </c>
      <c r="C27" s="2" t="s">
        <v>586</v>
      </c>
      <c r="D27" s="6" t="s">
        <v>587</v>
      </c>
      <c r="E27" s="27" t="s">
        <v>568</v>
      </c>
      <c r="F27" s="13"/>
      <c r="G27" s="13"/>
      <c r="H27" s="47"/>
      <c r="I27" s="47">
        <f t="shared" si="3"/>
        <v>0</v>
      </c>
    </row>
    <row r="28" spans="1:9" x14ac:dyDescent="0.2">
      <c r="A28" s="27">
        <v>12</v>
      </c>
      <c r="B28" s="3" t="s">
        <v>8</v>
      </c>
      <c r="C28" s="2" t="s">
        <v>588</v>
      </c>
      <c r="D28" s="6" t="s">
        <v>589</v>
      </c>
      <c r="E28" s="27" t="s">
        <v>568</v>
      </c>
      <c r="F28" s="13"/>
      <c r="G28" s="13"/>
      <c r="H28" s="47"/>
      <c r="I28" s="47">
        <f t="shared" si="3"/>
        <v>0</v>
      </c>
    </row>
    <row r="29" spans="1:9" x14ac:dyDescent="0.2">
      <c r="A29" s="27">
        <v>13</v>
      </c>
      <c r="B29" s="2" t="s">
        <v>591</v>
      </c>
      <c r="C29" s="2" t="s">
        <v>590</v>
      </c>
      <c r="D29" s="6" t="s">
        <v>592</v>
      </c>
      <c r="E29" s="27" t="s">
        <v>568</v>
      </c>
      <c r="F29" s="13"/>
      <c r="G29" s="13"/>
      <c r="H29" s="47"/>
      <c r="I29" s="47">
        <f t="shared" si="3"/>
        <v>0</v>
      </c>
    </row>
    <row r="30" spans="1:9" x14ac:dyDescent="0.2">
      <c r="A30" s="27">
        <v>14</v>
      </c>
      <c r="B30" s="2" t="s">
        <v>594</v>
      </c>
      <c r="C30" s="2" t="s">
        <v>593</v>
      </c>
      <c r="D30" s="6" t="s">
        <v>595</v>
      </c>
      <c r="E30" s="27" t="s">
        <v>568</v>
      </c>
      <c r="F30" s="13"/>
      <c r="G30" s="13"/>
      <c r="H30" s="47"/>
      <c r="I30" s="47">
        <f t="shared" si="3"/>
        <v>0</v>
      </c>
    </row>
    <row r="31" spans="1:9" x14ac:dyDescent="0.2">
      <c r="A31" s="27">
        <v>15</v>
      </c>
      <c r="B31" s="2" t="s">
        <v>597</v>
      </c>
      <c r="C31" s="2" t="s">
        <v>596</v>
      </c>
      <c r="D31" s="6" t="s">
        <v>598</v>
      </c>
      <c r="E31" s="27" t="s">
        <v>568</v>
      </c>
      <c r="F31" s="13"/>
      <c r="G31" s="13"/>
      <c r="H31" s="47"/>
      <c r="I31" s="47">
        <f t="shared" si="3"/>
        <v>0</v>
      </c>
    </row>
    <row r="32" spans="1:9" x14ac:dyDescent="0.2">
      <c r="A32" s="27">
        <v>16</v>
      </c>
      <c r="B32" s="3" t="s">
        <v>9</v>
      </c>
      <c r="C32" s="2" t="s">
        <v>557</v>
      </c>
      <c r="D32" s="6" t="s">
        <v>558</v>
      </c>
      <c r="E32" s="27" t="s">
        <v>568</v>
      </c>
      <c r="F32" s="13"/>
      <c r="G32" s="13"/>
      <c r="H32" s="47"/>
      <c r="I32" s="47">
        <f t="shared" si="3"/>
        <v>0</v>
      </c>
    </row>
    <row r="33" spans="1:9" x14ac:dyDescent="0.2">
      <c r="A33" s="27">
        <v>21</v>
      </c>
      <c r="B33" s="3" t="s">
        <v>84</v>
      </c>
      <c r="C33" s="2" t="s">
        <v>85</v>
      </c>
      <c r="D33" s="6" t="s">
        <v>86</v>
      </c>
      <c r="E33" s="27" t="s">
        <v>568</v>
      </c>
      <c r="F33" s="13"/>
      <c r="G33" s="13"/>
      <c r="H33" s="47"/>
      <c r="I33" s="47">
        <f t="shared" si="3"/>
        <v>0</v>
      </c>
    </row>
    <row r="34" spans="1:9" x14ac:dyDescent="0.2">
      <c r="A34" s="27">
        <v>22</v>
      </c>
      <c r="B34" s="3" t="s">
        <v>87</v>
      </c>
      <c r="C34" s="2" t="s">
        <v>88</v>
      </c>
      <c r="D34" s="6" t="s">
        <v>89</v>
      </c>
      <c r="E34" s="27" t="s">
        <v>568</v>
      </c>
      <c r="F34" s="13"/>
      <c r="G34" s="13"/>
      <c r="H34" s="47"/>
      <c r="I34" s="47">
        <f t="shared" si="3"/>
        <v>0</v>
      </c>
    </row>
    <row r="35" spans="1:9" x14ac:dyDescent="0.2">
      <c r="A35" s="27">
        <v>23</v>
      </c>
      <c r="B35" s="3" t="s">
        <v>90</v>
      </c>
      <c r="C35" s="2" t="s">
        <v>91</v>
      </c>
      <c r="D35" s="6" t="s">
        <v>92</v>
      </c>
      <c r="E35" s="27" t="s">
        <v>568</v>
      </c>
      <c r="F35" s="13"/>
      <c r="G35" s="13"/>
      <c r="H35" s="47"/>
      <c r="I35" s="47">
        <f t="shared" si="3"/>
        <v>0</v>
      </c>
    </row>
    <row r="36" spans="1:9" x14ac:dyDescent="0.2">
      <c r="A36" s="27">
        <v>24</v>
      </c>
      <c r="B36" s="3" t="s">
        <v>93</v>
      </c>
      <c r="C36" s="2" t="s">
        <v>94</v>
      </c>
      <c r="D36" s="6" t="s">
        <v>95</v>
      </c>
      <c r="E36" s="27" t="s">
        <v>568</v>
      </c>
      <c r="F36" s="13"/>
      <c r="G36" s="13"/>
      <c r="H36" s="47"/>
      <c r="I36" s="47">
        <f t="shared" si="3"/>
        <v>0</v>
      </c>
    </row>
    <row r="37" spans="1:9" x14ac:dyDescent="0.2">
      <c r="A37" s="27">
        <v>25</v>
      </c>
      <c r="B37" s="3" t="s">
        <v>96</v>
      </c>
      <c r="C37" s="2" t="s">
        <v>97</v>
      </c>
      <c r="D37" s="6" t="s">
        <v>98</v>
      </c>
      <c r="E37" s="27" t="s">
        <v>568</v>
      </c>
      <c r="F37" s="13"/>
      <c r="G37" s="13"/>
      <c r="H37" s="47"/>
      <c r="I37" s="47">
        <f t="shared" si="3"/>
        <v>0</v>
      </c>
    </row>
    <row r="38" spans="1:9" x14ac:dyDescent="0.2">
      <c r="A38" s="27">
        <v>22</v>
      </c>
      <c r="B38" s="3" t="s">
        <v>12</v>
      </c>
      <c r="C38" s="2" t="s">
        <v>449</v>
      </c>
      <c r="D38" s="6" t="s">
        <v>450</v>
      </c>
      <c r="E38" s="27" t="s">
        <v>568</v>
      </c>
      <c r="F38" s="13"/>
      <c r="G38" s="13"/>
      <c r="H38" s="47"/>
      <c r="I38" s="47">
        <f t="shared" si="3"/>
        <v>0</v>
      </c>
    </row>
    <row r="39" spans="1:9" x14ac:dyDescent="0.2">
      <c r="A39" s="27">
        <v>23</v>
      </c>
      <c r="B39" s="3" t="s">
        <v>13</v>
      </c>
      <c r="C39" s="2" t="s">
        <v>451</v>
      </c>
      <c r="D39" s="6" t="s">
        <v>452</v>
      </c>
      <c r="E39" s="27" t="s">
        <v>568</v>
      </c>
      <c r="F39" s="13"/>
      <c r="G39" s="13"/>
      <c r="H39" s="47"/>
      <c r="I39" s="47">
        <f t="shared" si="3"/>
        <v>0</v>
      </c>
    </row>
    <row r="40" spans="1:9" x14ac:dyDescent="0.2">
      <c r="A40" s="27">
        <v>24</v>
      </c>
      <c r="B40" s="3" t="s">
        <v>14</v>
      </c>
      <c r="C40" s="2" t="s">
        <v>453</v>
      </c>
      <c r="D40" s="6" t="s">
        <v>454</v>
      </c>
      <c r="E40" s="27" t="s">
        <v>568</v>
      </c>
      <c r="F40" s="13"/>
      <c r="G40" s="13"/>
      <c r="H40" s="47"/>
      <c r="I40" s="47">
        <f t="shared" si="3"/>
        <v>0</v>
      </c>
    </row>
    <row r="41" spans="1:9" x14ac:dyDescent="0.2">
      <c r="A41" s="27">
        <v>25</v>
      </c>
      <c r="B41" s="3" t="s">
        <v>15</v>
      </c>
      <c r="C41" s="2" t="s">
        <v>455</v>
      </c>
      <c r="D41" s="6" t="s">
        <v>456</v>
      </c>
      <c r="E41" s="27" t="s">
        <v>568</v>
      </c>
      <c r="F41" s="13"/>
      <c r="G41" s="13"/>
      <c r="H41" s="47"/>
      <c r="I41" s="47">
        <f t="shared" si="3"/>
        <v>0</v>
      </c>
    </row>
    <row r="42" spans="1:9" x14ac:dyDescent="0.2">
      <c r="A42" s="27">
        <v>26</v>
      </c>
      <c r="B42" s="3" t="s">
        <v>16</v>
      </c>
      <c r="C42" s="2" t="s">
        <v>457</v>
      </c>
      <c r="D42" s="6" t="s">
        <v>458</v>
      </c>
      <c r="E42" s="27" t="s">
        <v>568</v>
      </c>
      <c r="F42" s="13"/>
      <c r="G42" s="13"/>
      <c r="H42" s="47"/>
      <c r="I42" s="47">
        <f t="shared" si="3"/>
        <v>0</v>
      </c>
    </row>
    <row r="43" spans="1:9" x14ac:dyDescent="0.2">
      <c r="A43" s="27">
        <v>27</v>
      </c>
      <c r="B43" s="3" t="s">
        <v>61</v>
      </c>
      <c r="C43" s="2" t="s">
        <v>459</v>
      </c>
      <c r="D43" s="6" t="s">
        <v>460</v>
      </c>
      <c r="E43" s="27" t="s">
        <v>568</v>
      </c>
      <c r="F43" s="13"/>
      <c r="G43" s="13"/>
      <c r="H43" s="47"/>
      <c r="I43" s="47">
        <f t="shared" si="3"/>
        <v>0</v>
      </c>
    </row>
    <row r="44" spans="1:9" x14ac:dyDescent="0.2">
      <c r="A44" s="27">
        <v>28</v>
      </c>
      <c r="B44" s="3" t="s">
        <v>62</v>
      </c>
      <c r="C44" s="2" t="s">
        <v>461</v>
      </c>
      <c r="D44" s="6" t="s">
        <v>462</v>
      </c>
      <c r="E44" s="27" t="s">
        <v>568</v>
      </c>
      <c r="F44" s="13"/>
      <c r="G44" s="13"/>
      <c r="H44" s="47"/>
      <c r="I44" s="47">
        <f t="shared" si="3"/>
        <v>0</v>
      </c>
    </row>
    <row r="45" spans="1:9" x14ac:dyDescent="0.2">
      <c r="A45" s="27">
        <v>29</v>
      </c>
      <c r="B45" s="3" t="s">
        <v>63</v>
      </c>
      <c r="C45" s="2" t="s">
        <v>463</v>
      </c>
      <c r="D45" s="6" t="s">
        <v>464</v>
      </c>
      <c r="E45" s="27" t="s">
        <v>568</v>
      </c>
      <c r="F45" s="13"/>
      <c r="G45" s="13"/>
      <c r="H45" s="47"/>
      <c r="I45" s="47">
        <f t="shared" si="3"/>
        <v>0</v>
      </c>
    </row>
    <row r="46" spans="1:9" x14ac:dyDescent="0.2">
      <c r="A46" s="27">
        <v>30</v>
      </c>
      <c r="B46" s="3" t="s">
        <v>17</v>
      </c>
      <c r="C46" s="2" t="s">
        <v>465</v>
      </c>
      <c r="D46" s="6" t="s">
        <v>466</v>
      </c>
      <c r="E46" s="27" t="s">
        <v>568</v>
      </c>
      <c r="F46" s="13"/>
      <c r="G46" s="13"/>
      <c r="H46" s="47"/>
      <c r="I46" s="47">
        <f t="shared" si="3"/>
        <v>0</v>
      </c>
    </row>
    <row r="47" spans="1:9" x14ac:dyDescent="0.2">
      <c r="A47" s="27">
        <v>31</v>
      </c>
      <c r="B47" s="3" t="s">
        <v>18</v>
      </c>
      <c r="C47" s="2" t="s">
        <v>467</v>
      </c>
      <c r="D47" s="6" t="s">
        <v>468</v>
      </c>
      <c r="E47" s="27" t="s">
        <v>568</v>
      </c>
      <c r="F47" s="13"/>
      <c r="G47" s="13"/>
      <c r="H47" s="47"/>
      <c r="I47" s="47">
        <f t="shared" si="3"/>
        <v>0</v>
      </c>
    </row>
    <row r="48" spans="1:9" x14ac:dyDescent="0.2">
      <c r="A48" s="27">
        <v>32</v>
      </c>
      <c r="B48" s="3" t="s">
        <v>64</v>
      </c>
      <c r="C48" s="2" t="s">
        <v>469</v>
      </c>
      <c r="D48" s="6" t="s">
        <v>470</v>
      </c>
      <c r="E48" s="27" t="s">
        <v>568</v>
      </c>
      <c r="F48" s="13"/>
      <c r="G48" s="13"/>
      <c r="H48" s="47"/>
      <c r="I48" s="47">
        <f t="shared" si="3"/>
        <v>0</v>
      </c>
    </row>
    <row r="49" spans="1:9" x14ac:dyDescent="0.2">
      <c r="A49" s="27">
        <v>33</v>
      </c>
      <c r="B49" s="3" t="s">
        <v>65</v>
      </c>
      <c r="C49" s="2" t="s">
        <v>471</v>
      </c>
      <c r="D49" s="6" t="s">
        <v>472</v>
      </c>
      <c r="E49" s="27" t="s">
        <v>568</v>
      </c>
      <c r="F49" s="13"/>
      <c r="G49" s="13"/>
      <c r="H49" s="47"/>
      <c r="I49" s="47">
        <f t="shared" si="3"/>
        <v>0</v>
      </c>
    </row>
    <row r="50" spans="1:9" x14ac:dyDescent="0.2">
      <c r="A50" s="27">
        <v>34</v>
      </c>
      <c r="B50" s="3" t="s">
        <v>16</v>
      </c>
      <c r="C50" s="2" t="s">
        <v>473</v>
      </c>
      <c r="D50" s="6" t="s">
        <v>474</v>
      </c>
      <c r="E50" s="27" t="s">
        <v>568</v>
      </c>
      <c r="F50" s="13"/>
      <c r="G50" s="13"/>
      <c r="H50" s="47"/>
      <c r="I50" s="47">
        <f t="shared" si="3"/>
        <v>0</v>
      </c>
    </row>
    <row r="51" spans="1:9" x14ac:dyDescent="0.2">
      <c r="A51" s="27">
        <v>35</v>
      </c>
      <c r="B51" s="3" t="s">
        <v>19</v>
      </c>
      <c r="C51" s="2" t="s">
        <v>475</v>
      </c>
      <c r="D51" s="6" t="s">
        <v>476</v>
      </c>
      <c r="E51" s="27" t="s">
        <v>568</v>
      </c>
      <c r="F51" s="13"/>
      <c r="G51" s="13"/>
      <c r="H51" s="47"/>
      <c r="I51" s="47">
        <f t="shared" si="3"/>
        <v>0</v>
      </c>
    </row>
    <row r="52" spans="1:9" x14ac:dyDescent="0.2">
      <c r="A52" s="27">
        <v>36</v>
      </c>
      <c r="B52" s="3" t="s">
        <v>20</v>
      </c>
      <c r="C52" s="2" t="s">
        <v>477</v>
      </c>
      <c r="D52" s="6" t="s">
        <v>478</v>
      </c>
      <c r="E52" s="27" t="s">
        <v>568</v>
      </c>
      <c r="F52" s="13"/>
      <c r="G52" s="13"/>
      <c r="H52" s="47"/>
      <c r="I52" s="47">
        <f t="shared" si="3"/>
        <v>0</v>
      </c>
    </row>
    <row r="53" spans="1:9" x14ac:dyDescent="0.2">
      <c r="A53" s="27">
        <v>37</v>
      </c>
      <c r="B53" s="3" t="s">
        <v>21</v>
      </c>
      <c r="C53" s="2" t="s">
        <v>479</v>
      </c>
      <c r="D53" s="6" t="s">
        <v>480</v>
      </c>
      <c r="E53" s="27" t="s">
        <v>568</v>
      </c>
      <c r="F53" s="13"/>
      <c r="G53" s="13"/>
      <c r="H53" s="47"/>
      <c r="I53" s="47">
        <f t="shared" si="3"/>
        <v>0</v>
      </c>
    </row>
    <row r="54" spans="1:9" x14ac:dyDescent="0.2">
      <c r="A54" s="27">
        <v>38</v>
      </c>
      <c r="B54" s="3" t="s">
        <v>104</v>
      </c>
      <c r="C54" s="2" t="s">
        <v>481</v>
      </c>
      <c r="D54" s="6" t="s">
        <v>519</v>
      </c>
      <c r="E54" s="27" t="s">
        <v>568</v>
      </c>
      <c r="F54" s="13"/>
      <c r="G54" s="13"/>
      <c r="H54" s="47"/>
      <c r="I54" s="47">
        <f t="shared" si="3"/>
        <v>0</v>
      </c>
    </row>
    <row r="55" spans="1:9" x14ac:dyDescent="0.2">
      <c r="A55" s="27">
        <v>39</v>
      </c>
      <c r="B55" s="2" t="s">
        <v>483</v>
      </c>
      <c r="C55" s="2" t="s">
        <v>482</v>
      </c>
      <c r="D55" s="6" t="s">
        <v>484</v>
      </c>
      <c r="E55" s="27" t="s">
        <v>568</v>
      </c>
      <c r="F55" s="13"/>
      <c r="G55" s="13"/>
      <c r="H55" s="47"/>
      <c r="I55" s="47">
        <f t="shared" si="3"/>
        <v>0</v>
      </c>
    </row>
    <row r="56" spans="1:9" x14ac:dyDescent="0.2">
      <c r="A56" s="27">
        <v>40</v>
      </c>
      <c r="B56" s="2" t="s">
        <v>74</v>
      </c>
      <c r="C56" s="2" t="s">
        <v>485</v>
      </c>
      <c r="D56" s="6" t="s">
        <v>486</v>
      </c>
      <c r="E56" s="27" t="s">
        <v>568</v>
      </c>
      <c r="F56" s="13"/>
      <c r="G56" s="13"/>
      <c r="H56" s="47"/>
      <c r="I56" s="47">
        <f t="shared" si="3"/>
        <v>0</v>
      </c>
    </row>
    <row r="57" spans="1:9" ht="30" x14ac:dyDescent="0.2">
      <c r="A57" s="27">
        <v>41</v>
      </c>
      <c r="B57" s="3" t="s">
        <v>38</v>
      </c>
      <c r="C57" s="2" t="s">
        <v>487</v>
      </c>
      <c r="D57" s="6" t="s">
        <v>488</v>
      </c>
      <c r="E57" s="27" t="s">
        <v>568</v>
      </c>
      <c r="F57" s="13"/>
      <c r="G57" s="13"/>
      <c r="H57" s="47"/>
      <c r="I57" s="47">
        <f t="shared" si="3"/>
        <v>0</v>
      </c>
    </row>
    <row r="58" spans="1:9" x14ac:dyDescent="0.2">
      <c r="A58" s="27">
        <v>42</v>
      </c>
      <c r="B58" s="3" t="s">
        <v>39</v>
      </c>
      <c r="C58" s="2" t="s">
        <v>590</v>
      </c>
      <c r="D58" s="6" t="s">
        <v>489</v>
      </c>
      <c r="E58" s="27" t="s">
        <v>568</v>
      </c>
      <c r="F58" s="13"/>
      <c r="G58" s="13"/>
      <c r="H58" s="47"/>
      <c r="I58" s="47">
        <f t="shared" si="3"/>
        <v>0</v>
      </c>
    </row>
    <row r="59" spans="1:9" x14ac:dyDescent="0.2">
      <c r="A59" s="27">
        <v>43</v>
      </c>
      <c r="B59" s="3" t="s">
        <v>40</v>
      </c>
      <c r="C59" s="2" t="s">
        <v>490</v>
      </c>
      <c r="D59" s="6" t="s">
        <v>491</v>
      </c>
      <c r="E59" s="27" t="s">
        <v>568</v>
      </c>
      <c r="F59" s="13"/>
      <c r="G59" s="13"/>
      <c r="H59" s="47"/>
      <c r="I59" s="47">
        <f t="shared" si="3"/>
        <v>0</v>
      </c>
    </row>
    <row r="60" spans="1:9" x14ac:dyDescent="0.2">
      <c r="A60" s="27">
        <v>44</v>
      </c>
      <c r="B60" s="3" t="s">
        <v>106</v>
      </c>
      <c r="C60" s="2" t="s">
        <v>492</v>
      </c>
      <c r="D60" s="6" t="s">
        <v>493</v>
      </c>
      <c r="E60" s="27" t="s">
        <v>568</v>
      </c>
      <c r="F60" s="13"/>
      <c r="G60" s="13"/>
      <c r="H60" s="47"/>
      <c r="I60" s="47">
        <f t="shared" si="3"/>
        <v>0</v>
      </c>
    </row>
    <row r="61" spans="1:9" ht="30" x14ac:dyDescent="0.2">
      <c r="A61" s="27">
        <v>45</v>
      </c>
      <c r="B61" s="3" t="s">
        <v>41</v>
      </c>
      <c r="C61" s="2" t="s">
        <v>494</v>
      </c>
      <c r="D61" s="6" t="s">
        <v>495</v>
      </c>
      <c r="E61" s="27" t="s">
        <v>568</v>
      </c>
      <c r="F61" s="13"/>
      <c r="G61" s="13"/>
      <c r="H61" s="47"/>
      <c r="I61" s="47">
        <f t="shared" si="3"/>
        <v>0</v>
      </c>
    </row>
    <row r="62" spans="1:9" x14ac:dyDescent="0.2">
      <c r="A62" s="27">
        <v>47</v>
      </c>
      <c r="B62" s="3" t="s">
        <v>42</v>
      </c>
      <c r="C62" s="2" t="s">
        <v>496</v>
      </c>
      <c r="D62" s="6" t="s">
        <v>497</v>
      </c>
      <c r="E62" s="27" t="s">
        <v>568</v>
      </c>
      <c r="F62" s="13"/>
      <c r="G62" s="13"/>
      <c r="H62" s="47"/>
      <c r="I62" s="47">
        <f t="shared" si="3"/>
        <v>0</v>
      </c>
    </row>
    <row r="63" spans="1:9" x14ac:dyDescent="0.2">
      <c r="A63" s="27">
        <v>48</v>
      </c>
      <c r="B63" s="2" t="s">
        <v>76</v>
      </c>
      <c r="C63" s="2" t="s">
        <v>498</v>
      </c>
      <c r="D63" s="6" t="s">
        <v>499</v>
      </c>
      <c r="E63" s="27" t="s">
        <v>568</v>
      </c>
      <c r="F63" s="13"/>
      <c r="G63" s="13"/>
      <c r="H63" s="47"/>
      <c r="I63" s="47">
        <f t="shared" si="3"/>
        <v>0</v>
      </c>
    </row>
    <row r="64" spans="1:9" x14ac:dyDescent="0.2">
      <c r="A64" s="27">
        <v>49</v>
      </c>
      <c r="B64" s="3" t="s">
        <v>43</v>
      </c>
      <c r="C64" s="2" t="s">
        <v>500</v>
      </c>
      <c r="D64" s="6" t="s">
        <v>501</v>
      </c>
      <c r="E64" s="27" t="s">
        <v>568</v>
      </c>
      <c r="F64" s="13"/>
      <c r="G64" s="13"/>
      <c r="H64" s="47"/>
      <c r="I64" s="47">
        <f t="shared" si="3"/>
        <v>0</v>
      </c>
    </row>
    <row r="65" spans="1:9" x14ac:dyDescent="0.2">
      <c r="A65" s="27">
        <v>50</v>
      </c>
      <c r="B65" s="3" t="s">
        <v>77</v>
      </c>
      <c r="C65" s="2" t="s">
        <v>502</v>
      </c>
      <c r="D65" s="6" t="s">
        <v>556</v>
      </c>
      <c r="E65" s="27" t="s">
        <v>568</v>
      </c>
      <c r="F65" s="13"/>
      <c r="G65" s="13"/>
      <c r="H65" s="47"/>
      <c r="I65" s="47">
        <f t="shared" si="3"/>
        <v>0</v>
      </c>
    </row>
    <row r="66" spans="1:9" x14ac:dyDescent="0.2">
      <c r="A66" s="27">
        <v>51</v>
      </c>
      <c r="B66" s="3" t="s">
        <v>44</v>
      </c>
      <c r="C66" s="2" t="s">
        <v>557</v>
      </c>
      <c r="D66" s="6" t="s">
        <v>558</v>
      </c>
      <c r="E66" s="27" t="s">
        <v>568</v>
      </c>
      <c r="F66" s="13"/>
      <c r="G66" s="13"/>
      <c r="H66" s="47"/>
      <c r="I66" s="47">
        <f t="shared" si="3"/>
        <v>0</v>
      </c>
    </row>
    <row r="67" spans="1:9" x14ac:dyDescent="0.2">
      <c r="A67" s="27">
        <v>52</v>
      </c>
      <c r="B67" s="3" t="s">
        <v>45</v>
      </c>
      <c r="C67" s="2" t="s">
        <v>503</v>
      </c>
      <c r="D67" s="6" t="s">
        <v>518</v>
      </c>
      <c r="E67" s="27" t="s">
        <v>568</v>
      </c>
      <c r="F67" s="13"/>
      <c r="G67" s="13"/>
      <c r="H67" s="47"/>
      <c r="I67" s="47">
        <f t="shared" si="3"/>
        <v>0</v>
      </c>
    </row>
    <row r="68" spans="1:9" x14ac:dyDescent="0.2">
      <c r="A68" s="27">
        <v>53</v>
      </c>
      <c r="B68" s="3" t="s">
        <v>78</v>
      </c>
      <c r="C68" s="2" t="s">
        <v>504</v>
      </c>
      <c r="D68" s="6" t="s">
        <v>505</v>
      </c>
      <c r="E68" s="27" t="s">
        <v>568</v>
      </c>
      <c r="F68" s="13"/>
      <c r="G68" s="13"/>
      <c r="H68" s="47"/>
      <c r="I68" s="47">
        <f t="shared" si="3"/>
        <v>0</v>
      </c>
    </row>
    <row r="69" spans="1:9" ht="30" x14ac:dyDescent="0.2">
      <c r="A69" s="27">
        <v>54</v>
      </c>
      <c r="B69" s="3" t="s">
        <v>46</v>
      </c>
      <c r="C69" s="2" t="s">
        <v>506</v>
      </c>
      <c r="D69" s="6" t="s">
        <v>507</v>
      </c>
      <c r="E69" s="27" t="s">
        <v>568</v>
      </c>
      <c r="F69" s="13"/>
      <c r="G69" s="13"/>
      <c r="H69" s="47"/>
      <c r="I69" s="47">
        <f t="shared" si="3"/>
        <v>0</v>
      </c>
    </row>
    <row r="70" spans="1:9" x14ac:dyDescent="0.2">
      <c r="A70" s="27">
        <v>55</v>
      </c>
      <c r="B70" s="3" t="s">
        <v>47</v>
      </c>
      <c r="C70" s="2" t="s">
        <v>508</v>
      </c>
      <c r="D70" s="6" t="s">
        <v>509</v>
      </c>
      <c r="E70" s="27" t="s">
        <v>568</v>
      </c>
      <c r="F70" s="13"/>
      <c r="G70" s="13"/>
      <c r="H70" s="47"/>
      <c r="I70" s="47">
        <f t="shared" si="3"/>
        <v>0</v>
      </c>
    </row>
    <row r="71" spans="1:9" x14ac:dyDescent="0.2">
      <c r="A71" s="27">
        <v>56</v>
      </c>
      <c r="B71" s="3" t="s">
        <v>48</v>
      </c>
      <c r="C71" s="2" t="s">
        <v>510</v>
      </c>
      <c r="D71" s="6" t="s">
        <v>511</v>
      </c>
      <c r="E71" s="27" t="s">
        <v>568</v>
      </c>
      <c r="F71" s="13"/>
      <c r="G71" s="13"/>
      <c r="H71" s="47"/>
      <c r="I71" s="47">
        <f t="shared" si="3"/>
        <v>0</v>
      </c>
    </row>
    <row r="72" spans="1:9" x14ac:dyDescent="0.2">
      <c r="A72" s="27">
        <v>57</v>
      </c>
      <c r="B72" s="3" t="s">
        <v>49</v>
      </c>
      <c r="C72" s="2" t="s">
        <v>512</v>
      </c>
      <c r="D72" s="6" t="s">
        <v>513</v>
      </c>
      <c r="E72" s="27" t="s">
        <v>568</v>
      </c>
      <c r="F72" s="13"/>
      <c r="G72" s="13"/>
      <c r="H72" s="47"/>
      <c r="I72" s="47">
        <f t="shared" si="3"/>
        <v>0</v>
      </c>
    </row>
    <row r="73" spans="1:9" x14ac:dyDescent="0.2">
      <c r="A73" s="27">
        <v>58</v>
      </c>
      <c r="B73" s="3" t="s">
        <v>50</v>
      </c>
      <c r="C73" s="2" t="s">
        <v>514</v>
      </c>
      <c r="D73" s="6" t="s">
        <v>604</v>
      </c>
      <c r="E73" s="27" t="s">
        <v>568</v>
      </c>
      <c r="F73" s="13"/>
      <c r="G73" s="13"/>
      <c r="H73" s="47"/>
      <c r="I73" s="47">
        <f t="shared" si="3"/>
        <v>0</v>
      </c>
    </row>
    <row r="74" spans="1:9" x14ac:dyDescent="0.2">
      <c r="A74" s="27">
        <v>59</v>
      </c>
      <c r="B74" s="3" t="s">
        <v>51</v>
      </c>
      <c r="C74" s="2" t="s">
        <v>605</v>
      </c>
      <c r="D74" s="6" t="s">
        <v>606</v>
      </c>
      <c r="E74" s="27" t="s">
        <v>568</v>
      </c>
      <c r="F74" s="13"/>
      <c r="G74" s="13"/>
      <c r="H74" s="47"/>
      <c r="I74" s="47">
        <f t="shared" si="3"/>
        <v>0</v>
      </c>
    </row>
    <row r="75" spans="1:9" x14ac:dyDescent="0.2">
      <c r="A75" s="27">
        <v>60</v>
      </c>
      <c r="B75" s="3" t="s">
        <v>52</v>
      </c>
      <c r="C75" s="2" t="s">
        <v>555</v>
      </c>
      <c r="D75" s="6" t="s">
        <v>607</v>
      </c>
      <c r="E75" s="27" t="s">
        <v>568</v>
      </c>
      <c r="F75" s="13"/>
      <c r="G75" s="13"/>
      <c r="H75" s="47"/>
      <c r="I75" s="47">
        <f t="shared" si="3"/>
        <v>0</v>
      </c>
    </row>
    <row r="76" spans="1:9" x14ac:dyDescent="0.2">
      <c r="A76" s="27">
        <v>61</v>
      </c>
      <c r="B76" s="3" t="s">
        <v>53</v>
      </c>
      <c r="C76" s="2" t="s">
        <v>608</v>
      </c>
      <c r="D76" s="6" t="s">
        <v>609</v>
      </c>
      <c r="E76" s="27" t="s">
        <v>568</v>
      </c>
      <c r="F76" s="13"/>
      <c r="G76" s="13"/>
      <c r="H76" s="47"/>
      <c r="I76" s="47">
        <f t="shared" si="3"/>
        <v>0</v>
      </c>
    </row>
    <row r="77" spans="1:9" x14ac:dyDescent="0.2">
      <c r="A77" s="27">
        <v>62</v>
      </c>
      <c r="B77" s="3" t="s">
        <v>54</v>
      </c>
      <c r="C77" s="2" t="s">
        <v>610</v>
      </c>
      <c r="D77" s="6" t="s">
        <v>611</v>
      </c>
      <c r="E77" s="27" t="s">
        <v>568</v>
      </c>
      <c r="F77" s="13"/>
      <c r="G77" s="13"/>
      <c r="H77" s="47"/>
      <c r="I77" s="47">
        <f t="shared" si="3"/>
        <v>0</v>
      </c>
    </row>
    <row r="78" spans="1:9" x14ac:dyDescent="0.2">
      <c r="A78" s="27">
        <v>63</v>
      </c>
      <c r="B78" s="2" t="s">
        <v>99</v>
      </c>
      <c r="C78" s="2" t="s">
        <v>612</v>
      </c>
      <c r="D78" s="6" t="s">
        <v>613</v>
      </c>
      <c r="E78" s="27" t="s">
        <v>568</v>
      </c>
      <c r="F78" s="13"/>
      <c r="G78" s="13"/>
      <c r="H78" s="47"/>
      <c r="I78" s="47">
        <f t="shared" si="3"/>
        <v>0</v>
      </c>
    </row>
    <row r="79" spans="1:9" x14ac:dyDescent="0.2">
      <c r="A79" s="27">
        <v>64</v>
      </c>
      <c r="B79" s="2" t="s">
        <v>79</v>
      </c>
      <c r="C79" s="2" t="s">
        <v>614</v>
      </c>
      <c r="D79" s="6" t="s">
        <v>615</v>
      </c>
      <c r="E79" s="27" t="s">
        <v>568</v>
      </c>
      <c r="F79" s="13"/>
      <c r="G79" s="13"/>
      <c r="H79" s="47"/>
      <c r="I79" s="47">
        <f t="shared" si="3"/>
        <v>0</v>
      </c>
    </row>
    <row r="80" spans="1:9" x14ac:dyDescent="0.2">
      <c r="A80" s="27">
        <v>65</v>
      </c>
      <c r="B80" s="2" t="s">
        <v>483</v>
      </c>
      <c r="C80" s="2" t="s">
        <v>482</v>
      </c>
      <c r="D80" s="6" t="s">
        <v>484</v>
      </c>
      <c r="E80" s="27" t="s">
        <v>568</v>
      </c>
      <c r="F80" s="13"/>
      <c r="G80" s="13"/>
      <c r="H80" s="47"/>
      <c r="I80" s="47">
        <f t="shared" si="3"/>
        <v>0</v>
      </c>
    </row>
    <row r="81" spans="1:9" x14ac:dyDescent="0.2">
      <c r="A81" s="27">
        <v>66</v>
      </c>
      <c r="B81" s="2" t="s">
        <v>80</v>
      </c>
      <c r="C81" s="2" t="s">
        <v>485</v>
      </c>
      <c r="D81" s="6" t="s">
        <v>486</v>
      </c>
      <c r="E81" s="27" t="s">
        <v>568</v>
      </c>
      <c r="F81" s="13"/>
      <c r="G81" s="13"/>
      <c r="H81" s="47"/>
      <c r="I81" s="47">
        <f t="shared" si="3"/>
        <v>0</v>
      </c>
    </row>
    <row r="82" spans="1:9" ht="30" x14ac:dyDescent="0.2">
      <c r="A82" s="27">
        <v>67</v>
      </c>
      <c r="B82" s="3" t="s">
        <v>55</v>
      </c>
      <c r="C82" s="2" t="s">
        <v>616</v>
      </c>
      <c r="D82" s="6" t="s">
        <v>617</v>
      </c>
      <c r="E82" s="27" t="s">
        <v>568</v>
      </c>
      <c r="F82" s="13"/>
      <c r="G82" s="13"/>
      <c r="H82" s="47"/>
      <c r="I82" s="47">
        <f t="shared" ref="I82:I145" si="4">H82*1.2</f>
        <v>0</v>
      </c>
    </row>
    <row r="83" spans="1:9" x14ac:dyDescent="0.2">
      <c r="A83" s="27">
        <v>68</v>
      </c>
      <c r="B83" s="3" t="s">
        <v>38</v>
      </c>
      <c r="C83" s="2" t="s">
        <v>487</v>
      </c>
      <c r="D83" s="6" t="s">
        <v>618</v>
      </c>
      <c r="E83" s="27" t="s">
        <v>568</v>
      </c>
      <c r="F83" s="13"/>
      <c r="G83" s="13"/>
      <c r="H83" s="47"/>
      <c r="I83" s="47">
        <f t="shared" si="4"/>
        <v>0</v>
      </c>
    </row>
    <row r="84" spans="1:9" x14ac:dyDescent="0.2">
      <c r="A84" s="27">
        <v>69</v>
      </c>
      <c r="B84" s="3" t="s">
        <v>32</v>
      </c>
      <c r="C84" s="2" t="s">
        <v>619</v>
      </c>
      <c r="D84" s="6" t="s">
        <v>554</v>
      </c>
      <c r="E84" s="27" t="s">
        <v>568</v>
      </c>
      <c r="F84" s="13"/>
      <c r="G84" s="13"/>
      <c r="H84" s="47"/>
      <c r="I84" s="47">
        <f t="shared" si="4"/>
        <v>0</v>
      </c>
    </row>
    <row r="85" spans="1:9" x14ac:dyDescent="0.2">
      <c r="A85" s="27">
        <v>70</v>
      </c>
      <c r="B85" s="3" t="s">
        <v>107</v>
      </c>
      <c r="C85" s="2" t="s">
        <v>620</v>
      </c>
      <c r="D85" s="6" t="s">
        <v>621</v>
      </c>
      <c r="E85" s="27" t="s">
        <v>568</v>
      </c>
      <c r="F85" s="13"/>
      <c r="G85" s="13"/>
      <c r="H85" s="47"/>
      <c r="I85" s="47">
        <f t="shared" si="4"/>
        <v>0</v>
      </c>
    </row>
    <row r="86" spans="1:9" x14ac:dyDescent="0.2">
      <c r="A86" s="27">
        <v>71</v>
      </c>
      <c r="B86" s="3" t="s">
        <v>120</v>
      </c>
      <c r="C86" s="2" t="s">
        <v>622</v>
      </c>
      <c r="D86" s="6" t="s">
        <v>623</v>
      </c>
      <c r="E86" s="27" t="s">
        <v>568</v>
      </c>
      <c r="F86" s="13"/>
      <c r="G86" s="13"/>
      <c r="H86" s="47"/>
      <c r="I86" s="47">
        <f t="shared" si="4"/>
        <v>0</v>
      </c>
    </row>
    <row r="87" spans="1:9" ht="12.75" customHeight="1" x14ac:dyDescent="0.2">
      <c r="A87" s="27">
        <v>72</v>
      </c>
      <c r="B87" s="3" t="s">
        <v>129</v>
      </c>
      <c r="C87" s="2" t="s">
        <v>624</v>
      </c>
      <c r="D87" s="6" t="s">
        <v>625</v>
      </c>
      <c r="E87" s="27" t="s">
        <v>568</v>
      </c>
      <c r="F87" s="13"/>
      <c r="G87" s="13"/>
      <c r="H87" s="47"/>
      <c r="I87" s="47">
        <f t="shared" si="4"/>
        <v>0</v>
      </c>
    </row>
    <row r="88" spans="1:9" x14ac:dyDescent="0.2">
      <c r="A88" s="27">
        <v>73</v>
      </c>
      <c r="B88" s="3" t="s">
        <v>71</v>
      </c>
      <c r="C88" s="2" t="s">
        <v>626</v>
      </c>
      <c r="D88" s="6" t="s">
        <v>627</v>
      </c>
      <c r="E88" s="27" t="s">
        <v>568</v>
      </c>
      <c r="F88" s="13"/>
      <c r="G88" s="13"/>
      <c r="H88" s="47"/>
      <c r="I88" s="47">
        <f t="shared" si="4"/>
        <v>0</v>
      </c>
    </row>
    <row r="89" spans="1:9" x14ac:dyDescent="0.2">
      <c r="A89" s="27">
        <v>74</v>
      </c>
      <c r="B89" s="3" t="s">
        <v>108</v>
      </c>
      <c r="C89" s="2" t="s">
        <v>628</v>
      </c>
      <c r="D89" s="6" t="s">
        <v>629</v>
      </c>
      <c r="E89" s="27" t="s">
        <v>568</v>
      </c>
      <c r="F89" s="13"/>
      <c r="G89" s="13"/>
      <c r="H89" s="47"/>
      <c r="I89" s="47">
        <f t="shared" si="4"/>
        <v>0</v>
      </c>
    </row>
    <row r="90" spans="1:9" x14ac:dyDescent="0.2">
      <c r="A90" s="27">
        <v>75</v>
      </c>
      <c r="B90" s="3" t="s">
        <v>1143</v>
      </c>
      <c r="C90" s="2" t="s">
        <v>630</v>
      </c>
      <c r="D90" s="6" t="s">
        <v>631</v>
      </c>
      <c r="E90" s="27" t="s">
        <v>568</v>
      </c>
      <c r="F90" s="13"/>
      <c r="G90" s="13"/>
      <c r="H90" s="47"/>
      <c r="I90" s="47">
        <f t="shared" si="4"/>
        <v>0</v>
      </c>
    </row>
    <row r="91" spans="1:9" x14ac:dyDescent="0.2">
      <c r="A91" s="27">
        <v>76</v>
      </c>
      <c r="B91" s="3" t="s">
        <v>109</v>
      </c>
      <c r="C91" s="2" t="s">
        <v>632</v>
      </c>
      <c r="D91" s="6" t="s">
        <v>633</v>
      </c>
      <c r="E91" s="27" t="s">
        <v>568</v>
      </c>
      <c r="F91" s="13"/>
      <c r="G91" s="13"/>
      <c r="H91" s="47"/>
      <c r="I91" s="47">
        <f t="shared" si="4"/>
        <v>0</v>
      </c>
    </row>
    <row r="92" spans="1:9" x14ac:dyDescent="0.2">
      <c r="A92" s="27">
        <v>77</v>
      </c>
      <c r="B92" s="3" t="s">
        <v>110</v>
      </c>
      <c r="C92" s="2" t="s">
        <v>440</v>
      </c>
      <c r="D92" s="6" t="s">
        <v>634</v>
      </c>
      <c r="E92" s="27" t="s">
        <v>568</v>
      </c>
      <c r="F92" s="13"/>
      <c r="G92" s="13"/>
      <c r="H92" s="47"/>
      <c r="I92" s="47">
        <f t="shared" si="4"/>
        <v>0</v>
      </c>
    </row>
    <row r="93" spans="1:9" x14ac:dyDescent="0.2">
      <c r="A93" s="27">
        <v>78</v>
      </c>
      <c r="B93" s="3" t="s">
        <v>72</v>
      </c>
      <c r="C93" s="2" t="s">
        <v>635</v>
      </c>
      <c r="D93" s="6" t="s">
        <v>627</v>
      </c>
      <c r="E93" s="27" t="s">
        <v>568</v>
      </c>
      <c r="F93" s="13"/>
      <c r="G93" s="13"/>
      <c r="H93" s="47"/>
      <c r="I93" s="47">
        <f t="shared" si="4"/>
        <v>0</v>
      </c>
    </row>
    <row r="94" spans="1:9" x14ac:dyDescent="0.2">
      <c r="A94" s="27">
        <v>79</v>
      </c>
      <c r="B94" s="3" t="s">
        <v>111</v>
      </c>
      <c r="C94" s="2" t="s">
        <v>636</v>
      </c>
      <c r="D94" s="6" t="s">
        <v>637</v>
      </c>
      <c r="E94" s="27" t="s">
        <v>568</v>
      </c>
      <c r="F94" s="13"/>
      <c r="G94" s="13"/>
      <c r="H94" s="47"/>
      <c r="I94" s="47">
        <f t="shared" si="4"/>
        <v>0</v>
      </c>
    </row>
    <row r="95" spans="1:9" x14ac:dyDescent="0.2">
      <c r="A95" s="27">
        <v>80</v>
      </c>
      <c r="B95" s="3" t="s">
        <v>112</v>
      </c>
      <c r="C95" s="2" t="s">
        <v>970</v>
      </c>
      <c r="D95" s="6" t="s">
        <v>971</v>
      </c>
      <c r="E95" s="27" t="s">
        <v>568</v>
      </c>
      <c r="F95" s="13"/>
      <c r="G95" s="13"/>
      <c r="H95" s="47"/>
      <c r="I95" s="47">
        <f t="shared" si="4"/>
        <v>0</v>
      </c>
    </row>
    <row r="96" spans="1:9" x14ac:dyDescent="0.2">
      <c r="A96" s="27">
        <v>82</v>
      </c>
      <c r="B96" s="3" t="s">
        <v>113</v>
      </c>
      <c r="C96" s="2" t="s">
        <v>972</v>
      </c>
      <c r="D96" s="6" t="s">
        <v>973</v>
      </c>
      <c r="E96" s="27" t="s">
        <v>568</v>
      </c>
      <c r="F96" s="13"/>
      <c r="G96" s="13"/>
      <c r="H96" s="47"/>
      <c r="I96" s="47">
        <f t="shared" si="4"/>
        <v>0</v>
      </c>
    </row>
    <row r="97" spans="1:9" x14ac:dyDescent="0.2">
      <c r="A97" s="27">
        <v>83</v>
      </c>
      <c r="B97" s="3" t="s">
        <v>114</v>
      </c>
      <c r="C97" s="2" t="s">
        <v>974</v>
      </c>
      <c r="D97" s="6" t="s">
        <v>975</v>
      </c>
      <c r="E97" s="27" t="s">
        <v>568</v>
      </c>
      <c r="F97" s="13"/>
      <c r="G97" s="13"/>
      <c r="H97" s="47"/>
      <c r="I97" s="47">
        <f t="shared" si="4"/>
        <v>0</v>
      </c>
    </row>
    <row r="98" spans="1:9" x14ac:dyDescent="0.2">
      <c r="A98" s="27">
        <v>84</v>
      </c>
      <c r="B98" s="3" t="s">
        <v>115</v>
      </c>
      <c r="C98" s="2" t="s">
        <v>976</v>
      </c>
      <c r="D98" s="6" t="s">
        <v>977</v>
      </c>
      <c r="E98" s="27" t="s">
        <v>568</v>
      </c>
      <c r="F98" s="13"/>
      <c r="G98" s="13"/>
      <c r="H98" s="47"/>
      <c r="I98" s="47">
        <f t="shared" si="4"/>
        <v>0</v>
      </c>
    </row>
    <row r="99" spans="1:9" ht="30" x14ac:dyDescent="0.2">
      <c r="A99" s="27">
        <v>85</v>
      </c>
      <c r="B99" s="2" t="s">
        <v>105</v>
      </c>
      <c r="C99" s="2" t="s">
        <v>978</v>
      </c>
      <c r="D99" s="6" t="s">
        <v>979</v>
      </c>
      <c r="E99" s="27" t="s">
        <v>568</v>
      </c>
      <c r="F99" s="13"/>
      <c r="G99" s="13"/>
      <c r="H99" s="47"/>
      <c r="I99" s="47">
        <f t="shared" si="4"/>
        <v>0</v>
      </c>
    </row>
    <row r="100" spans="1:9" ht="30" x14ac:dyDescent="0.2">
      <c r="A100" s="27">
        <v>86</v>
      </c>
      <c r="B100" s="2" t="s">
        <v>981</v>
      </c>
      <c r="C100" s="2" t="s">
        <v>980</v>
      </c>
      <c r="D100" s="6" t="s">
        <v>982</v>
      </c>
      <c r="E100" s="27" t="s">
        <v>568</v>
      </c>
      <c r="F100" s="13"/>
      <c r="G100" s="13"/>
      <c r="H100" s="47"/>
      <c r="I100" s="47">
        <f t="shared" si="4"/>
        <v>0</v>
      </c>
    </row>
    <row r="101" spans="1:9" x14ac:dyDescent="0.2">
      <c r="A101" s="27">
        <v>87</v>
      </c>
      <c r="B101" s="3" t="s">
        <v>116</v>
      </c>
      <c r="C101" s="2" t="s">
        <v>983</v>
      </c>
      <c r="D101" s="6" t="s">
        <v>984</v>
      </c>
      <c r="E101" s="27" t="s">
        <v>568</v>
      </c>
      <c r="F101" s="13"/>
      <c r="G101" s="13"/>
      <c r="H101" s="47"/>
      <c r="I101" s="47">
        <f t="shared" si="4"/>
        <v>0</v>
      </c>
    </row>
    <row r="102" spans="1:9" x14ac:dyDescent="0.2">
      <c r="A102" s="27">
        <v>88</v>
      </c>
      <c r="B102" s="3" t="s">
        <v>130</v>
      </c>
      <c r="C102" s="2" t="s">
        <v>985</v>
      </c>
      <c r="D102" s="6" t="s">
        <v>986</v>
      </c>
      <c r="E102" s="27" t="s">
        <v>568</v>
      </c>
      <c r="F102" s="13"/>
      <c r="G102" s="13"/>
      <c r="H102" s="47"/>
      <c r="I102" s="47">
        <f t="shared" si="4"/>
        <v>0</v>
      </c>
    </row>
    <row r="103" spans="1:9" x14ac:dyDescent="0.2">
      <c r="A103" s="27">
        <v>89</v>
      </c>
      <c r="B103" s="3" t="s">
        <v>131</v>
      </c>
      <c r="C103" s="2" t="s">
        <v>987</v>
      </c>
      <c r="D103" s="6" t="s">
        <v>988</v>
      </c>
      <c r="E103" s="27" t="s">
        <v>568</v>
      </c>
      <c r="F103" s="13"/>
      <c r="G103" s="13"/>
      <c r="H103" s="47"/>
      <c r="I103" s="47">
        <f t="shared" si="4"/>
        <v>0</v>
      </c>
    </row>
    <row r="104" spans="1:9" x14ac:dyDescent="0.2">
      <c r="A104" s="27">
        <v>90</v>
      </c>
      <c r="B104" s="3" t="s">
        <v>132</v>
      </c>
      <c r="C104" s="2" t="s">
        <v>989</v>
      </c>
      <c r="D104" s="6" t="s">
        <v>990</v>
      </c>
      <c r="E104" s="27" t="s">
        <v>568</v>
      </c>
      <c r="F104" s="13"/>
      <c r="G104" s="13"/>
      <c r="H104" s="47"/>
      <c r="I104" s="47">
        <f t="shared" si="4"/>
        <v>0</v>
      </c>
    </row>
    <row r="105" spans="1:9" x14ac:dyDescent="0.2">
      <c r="A105" s="27">
        <v>91</v>
      </c>
      <c r="B105" s="3" t="s">
        <v>67</v>
      </c>
      <c r="C105" s="2" t="s">
        <v>991</v>
      </c>
      <c r="D105" s="6" t="s">
        <v>992</v>
      </c>
      <c r="E105" s="27" t="s">
        <v>568</v>
      </c>
      <c r="F105" s="13"/>
      <c r="G105" s="13"/>
      <c r="H105" s="47"/>
      <c r="I105" s="47">
        <f t="shared" si="4"/>
        <v>0</v>
      </c>
    </row>
    <row r="106" spans="1:9" ht="30" x14ac:dyDescent="0.2">
      <c r="A106" s="27">
        <v>92</v>
      </c>
      <c r="B106" s="3" t="s">
        <v>103</v>
      </c>
      <c r="C106" s="2" t="s">
        <v>993</v>
      </c>
      <c r="D106" s="6" t="s">
        <v>994</v>
      </c>
      <c r="E106" s="27" t="s">
        <v>568</v>
      </c>
      <c r="F106" s="13"/>
      <c r="G106" s="13"/>
      <c r="H106" s="47"/>
      <c r="I106" s="47">
        <f t="shared" si="4"/>
        <v>0</v>
      </c>
    </row>
    <row r="107" spans="1:9" x14ac:dyDescent="0.2">
      <c r="A107" s="27">
        <v>93</v>
      </c>
      <c r="B107" s="3" t="s">
        <v>117</v>
      </c>
      <c r="C107" s="2" t="s">
        <v>995</v>
      </c>
      <c r="D107" s="6" t="s">
        <v>996</v>
      </c>
      <c r="E107" s="27" t="s">
        <v>568</v>
      </c>
      <c r="F107" s="13"/>
      <c r="G107" s="13"/>
      <c r="H107" s="47"/>
      <c r="I107" s="47">
        <f t="shared" si="4"/>
        <v>0</v>
      </c>
    </row>
    <row r="108" spans="1:9" x14ac:dyDescent="0.2">
      <c r="A108" s="27">
        <v>94</v>
      </c>
      <c r="B108" s="3" t="s">
        <v>118</v>
      </c>
      <c r="C108" s="2" t="s">
        <v>997</v>
      </c>
      <c r="D108" s="6" t="s">
        <v>998</v>
      </c>
      <c r="E108" s="27" t="s">
        <v>568</v>
      </c>
      <c r="F108" s="13"/>
      <c r="G108" s="13"/>
      <c r="H108" s="47"/>
      <c r="I108" s="47">
        <f t="shared" si="4"/>
        <v>0</v>
      </c>
    </row>
    <row r="109" spans="1:9" x14ac:dyDescent="0.2">
      <c r="A109" s="27">
        <v>95</v>
      </c>
      <c r="B109" s="3" t="s">
        <v>119</v>
      </c>
      <c r="C109" s="2" t="s">
        <v>999</v>
      </c>
      <c r="D109" s="6" t="s">
        <v>1000</v>
      </c>
      <c r="E109" s="27" t="s">
        <v>568</v>
      </c>
      <c r="F109" s="13"/>
      <c r="G109" s="13"/>
      <c r="H109" s="47"/>
      <c r="I109" s="47">
        <f t="shared" si="4"/>
        <v>0</v>
      </c>
    </row>
    <row r="110" spans="1:9" ht="30" x14ac:dyDescent="0.2">
      <c r="A110" s="27">
        <v>96</v>
      </c>
      <c r="B110" s="2" t="s">
        <v>105</v>
      </c>
      <c r="C110" s="2" t="s">
        <v>1001</v>
      </c>
      <c r="D110" s="6" t="s">
        <v>1002</v>
      </c>
      <c r="E110" s="27" t="s">
        <v>568</v>
      </c>
      <c r="F110" s="13"/>
      <c r="G110" s="13"/>
      <c r="H110" s="47"/>
      <c r="I110" s="47">
        <f t="shared" si="4"/>
        <v>0</v>
      </c>
    </row>
    <row r="111" spans="1:9" ht="30" x14ac:dyDescent="0.2">
      <c r="A111" s="27">
        <v>97</v>
      </c>
      <c r="B111" s="2" t="s">
        <v>143</v>
      </c>
      <c r="C111" s="2" t="s">
        <v>1003</v>
      </c>
      <c r="D111" s="6" t="s">
        <v>1004</v>
      </c>
      <c r="E111" s="27" t="s">
        <v>568</v>
      </c>
      <c r="F111" s="13"/>
      <c r="G111" s="13"/>
      <c r="H111" s="47"/>
      <c r="I111" s="47">
        <f t="shared" si="4"/>
        <v>0</v>
      </c>
    </row>
    <row r="112" spans="1:9" ht="30" x14ac:dyDescent="0.2">
      <c r="A112" s="27">
        <v>98</v>
      </c>
      <c r="B112" s="2" t="s">
        <v>1006</v>
      </c>
      <c r="C112" s="2" t="s">
        <v>1005</v>
      </c>
      <c r="D112" s="6" t="s">
        <v>1007</v>
      </c>
      <c r="E112" s="27" t="s">
        <v>568</v>
      </c>
      <c r="F112" s="13"/>
      <c r="G112" s="13"/>
      <c r="H112" s="47"/>
      <c r="I112" s="47">
        <f t="shared" si="4"/>
        <v>0</v>
      </c>
    </row>
    <row r="113" spans="1:9" ht="30" x14ac:dyDescent="0.2">
      <c r="A113" s="27">
        <v>99</v>
      </c>
      <c r="B113" s="2" t="s">
        <v>1009</v>
      </c>
      <c r="C113" s="2" t="s">
        <v>1008</v>
      </c>
      <c r="D113" s="6" t="s">
        <v>1010</v>
      </c>
      <c r="E113" s="27" t="s">
        <v>568</v>
      </c>
      <c r="F113" s="13"/>
      <c r="G113" s="13"/>
      <c r="H113" s="47"/>
      <c r="I113" s="47">
        <f t="shared" si="4"/>
        <v>0</v>
      </c>
    </row>
    <row r="114" spans="1:9" x14ac:dyDescent="0.2">
      <c r="A114" s="27">
        <v>100</v>
      </c>
      <c r="B114" s="2" t="s">
        <v>133</v>
      </c>
      <c r="C114" s="2" t="s">
        <v>1011</v>
      </c>
      <c r="D114" s="6" t="s">
        <v>1012</v>
      </c>
      <c r="E114" s="27" t="s">
        <v>568</v>
      </c>
      <c r="F114" s="13"/>
      <c r="G114" s="13"/>
      <c r="H114" s="47"/>
      <c r="I114" s="47">
        <f t="shared" si="4"/>
        <v>0</v>
      </c>
    </row>
    <row r="115" spans="1:9" ht="30" x14ac:dyDescent="0.2">
      <c r="A115" s="27">
        <v>101</v>
      </c>
      <c r="B115" s="2" t="s">
        <v>1014</v>
      </c>
      <c r="C115" s="2" t="s">
        <v>1013</v>
      </c>
      <c r="D115" s="6" t="s">
        <v>1015</v>
      </c>
      <c r="E115" s="27" t="s">
        <v>568</v>
      </c>
      <c r="F115" s="13"/>
      <c r="G115" s="13"/>
      <c r="H115" s="47"/>
      <c r="I115" s="47">
        <f t="shared" si="4"/>
        <v>0</v>
      </c>
    </row>
    <row r="116" spans="1:9" ht="30" x14ac:dyDescent="0.2">
      <c r="A116" s="27">
        <v>102</v>
      </c>
      <c r="B116" s="2" t="s">
        <v>1017</v>
      </c>
      <c r="C116" s="2" t="s">
        <v>1016</v>
      </c>
      <c r="D116" s="6" t="s">
        <v>1018</v>
      </c>
      <c r="E116" s="27" t="s">
        <v>568</v>
      </c>
      <c r="F116" s="13"/>
      <c r="G116" s="13"/>
      <c r="H116" s="47"/>
      <c r="I116" s="47">
        <f t="shared" si="4"/>
        <v>0</v>
      </c>
    </row>
    <row r="117" spans="1:9" x14ac:dyDescent="0.2">
      <c r="A117" s="27">
        <v>103</v>
      </c>
      <c r="B117" s="2" t="s">
        <v>1020</v>
      </c>
      <c r="C117" s="2" t="s">
        <v>1019</v>
      </c>
      <c r="D117" s="6" t="s">
        <v>1021</v>
      </c>
      <c r="E117" s="27" t="s">
        <v>568</v>
      </c>
      <c r="F117" s="13"/>
      <c r="G117" s="13"/>
      <c r="H117" s="47"/>
      <c r="I117" s="47">
        <f t="shared" si="4"/>
        <v>0</v>
      </c>
    </row>
    <row r="118" spans="1:9" x14ac:dyDescent="0.2">
      <c r="A118" s="27">
        <v>104</v>
      </c>
      <c r="B118" s="2" t="s">
        <v>1023</v>
      </c>
      <c r="C118" s="2" t="s">
        <v>1022</v>
      </c>
      <c r="D118" s="6" t="s">
        <v>1024</v>
      </c>
      <c r="E118" s="27" t="s">
        <v>568</v>
      </c>
      <c r="F118" s="13"/>
      <c r="G118" s="13"/>
      <c r="H118" s="47"/>
      <c r="I118" s="47">
        <f t="shared" si="4"/>
        <v>0</v>
      </c>
    </row>
    <row r="119" spans="1:9" x14ac:dyDescent="0.2">
      <c r="A119" s="27">
        <v>105</v>
      </c>
      <c r="B119" s="2" t="s">
        <v>1026</v>
      </c>
      <c r="C119" s="2" t="s">
        <v>1025</v>
      </c>
      <c r="D119" s="6" t="s">
        <v>1027</v>
      </c>
      <c r="E119" s="27" t="s">
        <v>568</v>
      </c>
      <c r="F119" s="13"/>
      <c r="G119" s="13"/>
      <c r="H119" s="47"/>
      <c r="I119" s="47">
        <f t="shared" si="4"/>
        <v>0</v>
      </c>
    </row>
    <row r="120" spans="1:9" ht="30" x14ac:dyDescent="0.2">
      <c r="A120" s="27">
        <v>106</v>
      </c>
      <c r="B120" s="2" t="s">
        <v>1023</v>
      </c>
      <c r="C120" s="2" t="s">
        <v>1028</v>
      </c>
      <c r="D120" s="6" t="s">
        <v>1029</v>
      </c>
      <c r="E120" s="27" t="s">
        <v>568</v>
      </c>
      <c r="F120" s="13"/>
      <c r="G120" s="13"/>
      <c r="H120" s="47"/>
      <c r="I120" s="47">
        <f t="shared" si="4"/>
        <v>0</v>
      </c>
    </row>
    <row r="121" spans="1:9" x14ac:dyDescent="0.2">
      <c r="A121" s="27">
        <v>107</v>
      </c>
      <c r="B121" s="3" t="s">
        <v>121</v>
      </c>
      <c r="C121" s="2" t="s">
        <v>1030</v>
      </c>
      <c r="D121" s="6" t="s">
        <v>1031</v>
      </c>
      <c r="E121" s="27" t="s">
        <v>568</v>
      </c>
      <c r="F121" s="13"/>
      <c r="G121" s="13"/>
      <c r="H121" s="47"/>
      <c r="I121" s="47">
        <f t="shared" si="4"/>
        <v>0</v>
      </c>
    </row>
    <row r="122" spans="1:9" ht="30" x14ac:dyDescent="0.2">
      <c r="A122" s="27">
        <v>108</v>
      </c>
      <c r="B122" s="2" t="s">
        <v>1033</v>
      </c>
      <c r="C122" s="2" t="s">
        <v>1032</v>
      </c>
      <c r="D122" s="6" t="s">
        <v>1034</v>
      </c>
      <c r="E122" s="27" t="s">
        <v>568</v>
      </c>
      <c r="F122" s="13"/>
      <c r="G122" s="13"/>
      <c r="H122" s="47"/>
      <c r="I122" s="47">
        <f t="shared" si="4"/>
        <v>0</v>
      </c>
    </row>
    <row r="123" spans="1:9" ht="30" x14ac:dyDescent="0.2">
      <c r="A123" s="27">
        <v>109</v>
      </c>
      <c r="B123" s="2" t="s">
        <v>1036</v>
      </c>
      <c r="C123" s="2" t="s">
        <v>1035</v>
      </c>
      <c r="D123" s="6" t="s">
        <v>1037</v>
      </c>
      <c r="E123" s="27" t="s">
        <v>568</v>
      </c>
      <c r="F123" s="13"/>
      <c r="G123" s="13"/>
      <c r="H123" s="47"/>
      <c r="I123" s="47">
        <f t="shared" si="4"/>
        <v>0</v>
      </c>
    </row>
    <row r="124" spans="1:9" x14ac:dyDescent="0.2">
      <c r="A124" s="27">
        <v>110</v>
      </c>
      <c r="B124" s="2" t="s">
        <v>1039</v>
      </c>
      <c r="C124" s="2" t="s">
        <v>1038</v>
      </c>
      <c r="D124" s="6" t="s">
        <v>1040</v>
      </c>
      <c r="E124" s="27" t="s">
        <v>568</v>
      </c>
      <c r="F124" s="13"/>
      <c r="G124" s="13"/>
      <c r="H124" s="47"/>
      <c r="I124" s="47">
        <f t="shared" si="4"/>
        <v>0</v>
      </c>
    </row>
    <row r="125" spans="1:9" ht="30" x14ac:dyDescent="0.2">
      <c r="A125" s="27">
        <v>111</v>
      </c>
      <c r="B125" s="2" t="s">
        <v>1042</v>
      </c>
      <c r="C125" s="2" t="s">
        <v>1041</v>
      </c>
      <c r="D125" s="6" t="s">
        <v>1043</v>
      </c>
      <c r="E125" s="27" t="s">
        <v>568</v>
      </c>
      <c r="F125" s="13"/>
      <c r="G125" s="13"/>
      <c r="H125" s="47"/>
      <c r="I125" s="47">
        <f t="shared" si="4"/>
        <v>0</v>
      </c>
    </row>
    <row r="126" spans="1:9" x14ac:dyDescent="0.2">
      <c r="A126" s="27">
        <v>112</v>
      </c>
      <c r="B126" s="3" t="s">
        <v>122</v>
      </c>
      <c r="C126" s="2" t="s">
        <v>1044</v>
      </c>
      <c r="D126" s="6" t="s">
        <v>1045</v>
      </c>
      <c r="E126" s="27" t="s">
        <v>568</v>
      </c>
      <c r="F126" s="13"/>
      <c r="G126" s="13"/>
      <c r="H126" s="47"/>
      <c r="I126" s="47">
        <f t="shared" si="4"/>
        <v>0</v>
      </c>
    </row>
    <row r="127" spans="1:9" x14ac:dyDescent="0.2">
      <c r="A127" s="27">
        <v>113</v>
      </c>
      <c r="B127" s="2" t="s">
        <v>1047</v>
      </c>
      <c r="C127" s="2" t="s">
        <v>1046</v>
      </c>
      <c r="D127" s="6" t="s">
        <v>1048</v>
      </c>
      <c r="E127" s="27" t="s">
        <v>568</v>
      </c>
      <c r="F127" s="13"/>
      <c r="G127" s="13"/>
      <c r="H127" s="47"/>
      <c r="I127" s="47">
        <f t="shared" si="4"/>
        <v>0</v>
      </c>
    </row>
    <row r="128" spans="1:9" x14ac:dyDescent="0.2">
      <c r="A128" s="27">
        <v>114</v>
      </c>
      <c r="B128" s="2" t="s">
        <v>1050</v>
      </c>
      <c r="C128" s="2" t="s">
        <v>1049</v>
      </c>
      <c r="D128" s="6" t="s">
        <v>1051</v>
      </c>
      <c r="E128" s="27" t="s">
        <v>568</v>
      </c>
      <c r="F128" s="13"/>
      <c r="G128" s="13"/>
      <c r="H128" s="47"/>
      <c r="I128" s="47">
        <f t="shared" si="4"/>
        <v>0</v>
      </c>
    </row>
    <row r="129" spans="1:9" x14ac:dyDescent="0.2">
      <c r="A129" s="27">
        <v>115</v>
      </c>
      <c r="B129" s="3" t="s">
        <v>144</v>
      </c>
      <c r="C129" s="2" t="s">
        <v>1052</v>
      </c>
      <c r="D129" s="6" t="s">
        <v>1053</v>
      </c>
      <c r="E129" s="27" t="s">
        <v>568</v>
      </c>
      <c r="F129" s="13"/>
      <c r="G129" s="13"/>
      <c r="H129" s="47"/>
      <c r="I129" s="47">
        <f t="shared" si="4"/>
        <v>0</v>
      </c>
    </row>
    <row r="130" spans="1:9" x14ac:dyDescent="0.2">
      <c r="A130" s="27">
        <v>116</v>
      </c>
      <c r="B130" s="3" t="s">
        <v>123</v>
      </c>
      <c r="C130" s="2" t="s">
        <v>1054</v>
      </c>
      <c r="D130" s="6" t="s">
        <v>1055</v>
      </c>
      <c r="E130" s="27" t="s">
        <v>568</v>
      </c>
      <c r="F130" s="13"/>
      <c r="G130" s="13"/>
      <c r="H130" s="47"/>
      <c r="I130" s="47">
        <f t="shared" si="4"/>
        <v>0</v>
      </c>
    </row>
    <row r="131" spans="1:9" ht="30" x14ac:dyDescent="0.2">
      <c r="A131" s="27">
        <v>117</v>
      </c>
      <c r="B131" s="3" t="s">
        <v>134</v>
      </c>
      <c r="C131" s="2" t="s">
        <v>1056</v>
      </c>
      <c r="D131" s="6" t="s">
        <v>1057</v>
      </c>
      <c r="E131" s="27" t="s">
        <v>568</v>
      </c>
      <c r="F131" s="13"/>
      <c r="G131" s="13"/>
      <c r="H131" s="47"/>
      <c r="I131" s="47">
        <f t="shared" si="4"/>
        <v>0</v>
      </c>
    </row>
    <row r="132" spans="1:9" ht="30" x14ac:dyDescent="0.2">
      <c r="A132" s="27">
        <v>118</v>
      </c>
      <c r="B132" s="3" t="s">
        <v>135</v>
      </c>
      <c r="C132" s="2" t="s">
        <v>1058</v>
      </c>
      <c r="D132" s="6" t="s">
        <v>1059</v>
      </c>
      <c r="E132" s="27" t="s">
        <v>568</v>
      </c>
      <c r="F132" s="13"/>
      <c r="G132" s="13"/>
      <c r="H132" s="47"/>
      <c r="I132" s="47">
        <f t="shared" si="4"/>
        <v>0</v>
      </c>
    </row>
    <row r="133" spans="1:9" x14ac:dyDescent="0.2">
      <c r="A133" s="27">
        <v>119</v>
      </c>
      <c r="B133" s="3" t="s">
        <v>136</v>
      </c>
      <c r="C133" s="2" t="s">
        <v>1060</v>
      </c>
      <c r="D133" s="6" t="s">
        <v>1061</v>
      </c>
      <c r="E133" s="27" t="s">
        <v>568</v>
      </c>
      <c r="F133" s="13"/>
      <c r="G133" s="13"/>
      <c r="H133" s="47"/>
      <c r="I133" s="47">
        <f t="shared" si="4"/>
        <v>0</v>
      </c>
    </row>
    <row r="134" spans="1:9" ht="30" x14ac:dyDescent="0.2">
      <c r="A134" s="27">
        <v>120</v>
      </c>
      <c r="B134" s="3" t="s">
        <v>137</v>
      </c>
      <c r="C134" s="2" t="s">
        <v>1062</v>
      </c>
      <c r="D134" s="6" t="s">
        <v>1063</v>
      </c>
      <c r="E134" s="27" t="s">
        <v>568</v>
      </c>
      <c r="F134" s="13"/>
      <c r="G134" s="13"/>
      <c r="H134" s="47"/>
      <c r="I134" s="47">
        <f t="shared" si="4"/>
        <v>0</v>
      </c>
    </row>
    <row r="135" spans="1:9" ht="30" x14ac:dyDescent="0.2">
      <c r="A135" s="27">
        <v>121</v>
      </c>
      <c r="B135" s="3" t="s">
        <v>124</v>
      </c>
      <c r="C135" s="2" t="s">
        <v>1064</v>
      </c>
      <c r="D135" s="6" t="s">
        <v>1065</v>
      </c>
      <c r="E135" s="27" t="s">
        <v>568</v>
      </c>
      <c r="F135" s="13"/>
      <c r="G135" s="13"/>
      <c r="H135" s="47"/>
      <c r="I135" s="47">
        <f t="shared" si="4"/>
        <v>0</v>
      </c>
    </row>
    <row r="136" spans="1:9" ht="30" x14ac:dyDescent="0.2">
      <c r="A136" s="27">
        <v>122</v>
      </c>
      <c r="B136" s="3" t="s">
        <v>138</v>
      </c>
      <c r="C136" s="2" t="s">
        <v>1066</v>
      </c>
      <c r="D136" s="6" t="s">
        <v>1067</v>
      </c>
      <c r="E136" s="27" t="s">
        <v>568</v>
      </c>
      <c r="F136" s="13"/>
      <c r="G136" s="13"/>
      <c r="H136" s="47"/>
      <c r="I136" s="47">
        <f t="shared" si="4"/>
        <v>0</v>
      </c>
    </row>
    <row r="137" spans="1:9" ht="30" x14ac:dyDescent="0.2">
      <c r="A137" s="27">
        <v>123</v>
      </c>
      <c r="B137" s="3" t="s">
        <v>125</v>
      </c>
      <c r="C137" s="2" t="s">
        <v>1068</v>
      </c>
      <c r="D137" s="6" t="s">
        <v>1069</v>
      </c>
      <c r="E137" s="27" t="s">
        <v>568</v>
      </c>
      <c r="F137" s="13"/>
      <c r="G137" s="13"/>
      <c r="H137" s="47"/>
      <c r="I137" s="47">
        <f t="shared" si="4"/>
        <v>0</v>
      </c>
    </row>
    <row r="138" spans="1:9" ht="30" x14ac:dyDescent="0.2">
      <c r="A138" s="27">
        <v>124</v>
      </c>
      <c r="B138" s="2" t="s">
        <v>1071</v>
      </c>
      <c r="C138" s="2" t="s">
        <v>1070</v>
      </c>
      <c r="D138" s="6" t="s">
        <v>1072</v>
      </c>
      <c r="E138" s="27" t="s">
        <v>568</v>
      </c>
      <c r="F138" s="13"/>
      <c r="G138" s="13"/>
      <c r="H138" s="47"/>
      <c r="I138" s="47">
        <f t="shared" si="4"/>
        <v>0</v>
      </c>
    </row>
    <row r="139" spans="1:9" ht="30" x14ac:dyDescent="0.2">
      <c r="A139" s="27">
        <v>125</v>
      </c>
      <c r="B139" s="3" t="s">
        <v>139</v>
      </c>
      <c r="C139" s="2" t="s">
        <v>1073</v>
      </c>
      <c r="D139" s="6" t="s">
        <v>1074</v>
      </c>
      <c r="E139" s="27" t="s">
        <v>568</v>
      </c>
      <c r="F139" s="13"/>
      <c r="G139" s="13"/>
      <c r="H139" s="47"/>
      <c r="I139" s="47">
        <f t="shared" si="4"/>
        <v>0</v>
      </c>
    </row>
    <row r="140" spans="1:9" x14ac:dyDescent="0.2">
      <c r="A140" s="27">
        <v>126</v>
      </c>
      <c r="B140" s="3" t="s">
        <v>126</v>
      </c>
      <c r="C140" s="2" t="s">
        <v>1075</v>
      </c>
      <c r="D140" s="6" t="s">
        <v>1076</v>
      </c>
      <c r="E140" s="27" t="s">
        <v>568</v>
      </c>
      <c r="F140" s="13"/>
      <c r="G140" s="13"/>
      <c r="H140" s="47"/>
      <c r="I140" s="47">
        <f t="shared" si="4"/>
        <v>0</v>
      </c>
    </row>
    <row r="141" spans="1:9" x14ac:dyDescent="0.2">
      <c r="A141" s="27">
        <v>127</v>
      </c>
      <c r="B141" s="3" t="s">
        <v>137</v>
      </c>
      <c r="C141" s="2" t="s">
        <v>1077</v>
      </c>
      <c r="D141" s="6" t="s">
        <v>1078</v>
      </c>
      <c r="E141" s="27" t="s">
        <v>568</v>
      </c>
      <c r="F141" s="13"/>
      <c r="G141" s="13"/>
      <c r="H141" s="47"/>
      <c r="I141" s="47">
        <f t="shared" si="4"/>
        <v>0</v>
      </c>
    </row>
    <row r="142" spans="1:9" x14ac:dyDescent="0.2">
      <c r="A142" s="27">
        <v>128</v>
      </c>
      <c r="B142" s="3" t="s">
        <v>140</v>
      </c>
      <c r="C142" s="2" t="s">
        <v>1079</v>
      </c>
      <c r="D142" s="6" t="s">
        <v>1080</v>
      </c>
      <c r="E142" s="27" t="s">
        <v>568</v>
      </c>
      <c r="F142" s="13"/>
      <c r="G142" s="13"/>
      <c r="H142" s="47"/>
      <c r="I142" s="47">
        <f t="shared" si="4"/>
        <v>0</v>
      </c>
    </row>
    <row r="143" spans="1:9" x14ac:dyDescent="0.2">
      <c r="A143" s="27">
        <v>129</v>
      </c>
      <c r="B143" s="3" t="s">
        <v>141</v>
      </c>
      <c r="C143" s="2" t="s">
        <v>1081</v>
      </c>
      <c r="D143" s="6" t="s">
        <v>515</v>
      </c>
      <c r="E143" s="27" t="s">
        <v>568</v>
      </c>
      <c r="F143" s="13"/>
      <c r="G143" s="13"/>
      <c r="H143" s="47"/>
      <c r="I143" s="47">
        <f t="shared" si="4"/>
        <v>0</v>
      </c>
    </row>
    <row r="144" spans="1:9" x14ac:dyDescent="0.2">
      <c r="A144" s="27">
        <v>130</v>
      </c>
      <c r="B144" s="3" t="s">
        <v>127</v>
      </c>
      <c r="C144" s="2" t="s">
        <v>1082</v>
      </c>
      <c r="D144" s="6" t="s">
        <v>1083</v>
      </c>
      <c r="E144" s="27" t="s">
        <v>568</v>
      </c>
      <c r="F144" s="13"/>
      <c r="G144" s="13"/>
      <c r="H144" s="47"/>
      <c r="I144" s="47">
        <f t="shared" si="4"/>
        <v>0</v>
      </c>
    </row>
    <row r="145" spans="1:9" ht="30" x14ac:dyDescent="0.2">
      <c r="A145" s="27">
        <v>131</v>
      </c>
      <c r="B145" s="3" t="s">
        <v>145</v>
      </c>
      <c r="C145" s="2" t="s">
        <v>1084</v>
      </c>
      <c r="D145" s="6" t="s">
        <v>1085</v>
      </c>
      <c r="E145" s="27" t="s">
        <v>568</v>
      </c>
      <c r="F145" s="13"/>
      <c r="G145" s="13"/>
      <c r="H145" s="47"/>
      <c r="I145" s="47">
        <f t="shared" si="4"/>
        <v>0</v>
      </c>
    </row>
    <row r="146" spans="1:9" ht="30" x14ac:dyDescent="0.2">
      <c r="A146" s="27">
        <v>132</v>
      </c>
      <c r="B146" s="3" t="s">
        <v>128</v>
      </c>
      <c r="C146" s="2" t="s">
        <v>1086</v>
      </c>
      <c r="D146" s="6" t="s">
        <v>1087</v>
      </c>
      <c r="E146" s="27" t="s">
        <v>568</v>
      </c>
      <c r="F146" s="13"/>
      <c r="G146" s="13"/>
      <c r="H146" s="47"/>
      <c r="I146" s="47">
        <f t="shared" ref="I146:I150" si="5">H146*1.2</f>
        <v>0</v>
      </c>
    </row>
    <row r="147" spans="1:9" x14ac:dyDescent="0.2">
      <c r="A147" s="27">
        <v>133</v>
      </c>
      <c r="B147" s="2" t="s">
        <v>1089</v>
      </c>
      <c r="C147" s="2" t="s">
        <v>1088</v>
      </c>
      <c r="D147" s="6" t="s">
        <v>1090</v>
      </c>
      <c r="E147" s="27" t="s">
        <v>568</v>
      </c>
      <c r="F147" s="13"/>
      <c r="G147" s="13"/>
      <c r="H147" s="47"/>
      <c r="I147" s="47">
        <f t="shared" si="5"/>
        <v>0</v>
      </c>
    </row>
    <row r="148" spans="1:9" x14ac:dyDescent="0.2">
      <c r="A148" s="27">
        <v>134</v>
      </c>
      <c r="B148" s="2" t="s">
        <v>1092</v>
      </c>
      <c r="C148" s="2" t="s">
        <v>1091</v>
      </c>
      <c r="D148" s="6" t="s">
        <v>1093</v>
      </c>
      <c r="E148" s="27" t="s">
        <v>568</v>
      </c>
      <c r="F148" s="13"/>
      <c r="G148" s="13"/>
      <c r="H148" s="47"/>
      <c r="I148" s="47">
        <f t="shared" si="5"/>
        <v>0</v>
      </c>
    </row>
    <row r="149" spans="1:9" ht="30" x14ac:dyDescent="0.2">
      <c r="A149" s="27">
        <v>135</v>
      </c>
      <c r="B149" s="2" t="s">
        <v>142</v>
      </c>
      <c r="C149" s="2" t="s">
        <v>1094</v>
      </c>
      <c r="D149" s="6" t="s">
        <v>1095</v>
      </c>
      <c r="E149" s="27" t="s">
        <v>568</v>
      </c>
      <c r="F149" s="13"/>
      <c r="G149" s="13"/>
      <c r="H149" s="47"/>
      <c r="I149" s="47">
        <f t="shared" si="5"/>
        <v>0</v>
      </c>
    </row>
    <row r="150" spans="1:9" x14ac:dyDescent="0.2">
      <c r="A150" s="27">
        <v>136</v>
      </c>
      <c r="B150" s="2" t="s">
        <v>1097</v>
      </c>
      <c r="C150" s="2" t="s">
        <v>1096</v>
      </c>
      <c r="D150" s="6" t="s">
        <v>1098</v>
      </c>
      <c r="E150" s="27" t="s">
        <v>568</v>
      </c>
      <c r="F150" s="13"/>
      <c r="G150" s="13"/>
      <c r="H150" s="47"/>
      <c r="I150" s="47">
        <f t="shared" si="5"/>
        <v>0</v>
      </c>
    </row>
    <row r="151" spans="1:9" x14ac:dyDescent="0.2">
      <c r="F151" s="38"/>
      <c r="G151" s="42"/>
      <c r="H151" s="42"/>
      <c r="I151" s="42"/>
    </row>
    <row r="152" spans="1:9" ht="12.75" customHeight="1" x14ac:dyDescent="0.2">
      <c r="A152" s="85" t="s">
        <v>2661</v>
      </c>
      <c r="B152" s="86"/>
      <c r="C152" s="86"/>
      <c r="D152" s="86"/>
      <c r="E152" s="86"/>
      <c r="F152" s="86"/>
      <c r="G152" s="86"/>
      <c r="H152" s="86"/>
      <c r="I152" s="86"/>
    </row>
    <row r="153" spans="1:9" ht="57" x14ac:dyDescent="0.2">
      <c r="A153" s="11" t="s">
        <v>517</v>
      </c>
      <c r="B153" s="1" t="s">
        <v>2669</v>
      </c>
      <c r="C153" s="1" t="s">
        <v>516</v>
      </c>
      <c r="D153" s="29" t="s">
        <v>267</v>
      </c>
      <c r="E153" s="11" t="s">
        <v>567</v>
      </c>
      <c r="F153" s="32" t="s">
        <v>2684</v>
      </c>
      <c r="G153" s="32" t="s">
        <v>2685</v>
      </c>
      <c r="H153" s="46" t="s">
        <v>2687</v>
      </c>
      <c r="I153" s="46" t="s">
        <v>2688</v>
      </c>
    </row>
    <row r="154" spans="1:9" x14ac:dyDescent="0.2">
      <c r="A154" s="27">
        <v>1</v>
      </c>
      <c r="B154" s="3" t="s">
        <v>1</v>
      </c>
      <c r="C154" s="2" t="s">
        <v>559</v>
      </c>
      <c r="D154" s="2" t="s">
        <v>560</v>
      </c>
      <c r="E154" s="27" t="s">
        <v>568</v>
      </c>
      <c r="F154" s="13"/>
      <c r="G154" s="13"/>
      <c r="H154" s="47"/>
      <c r="I154" s="47">
        <f t="shared" ref="I154:I217" si="6">H154*1.2</f>
        <v>0</v>
      </c>
    </row>
    <row r="155" spans="1:9" x14ac:dyDescent="0.2">
      <c r="A155" s="27">
        <v>2</v>
      </c>
      <c r="B155" s="3" t="s">
        <v>562</v>
      </c>
      <c r="C155" s="2" t="s">
        <v>561</v>
      </c>
      <c r="D155" s="2" t="s">
        <v>563</v>
      </c>
      <c r="E155" s="27" t="s">
        <v>568</v>
      </c>
      <c r="F155" s="13"/>
      <c r="G155" s="13"/>
      <c r="H155" s="47"/>
      <c r="I155" s="47">
        <f t="shared" si="6"/>
        <v>0</v>
      </c>
    </row>
    <row r="156" spans="1:9" x14ac:dyDescent="0.2">
      <c r="A156" s="27">
        <v>3</v>
      </c>
      <c r="B156" s="3" t="s">
        <v>565</v>
      </c>
      <c r="C156" s="2" t="s">
        <v>564</v>
      </c>
      <c r="D156" s="2" t="s">
        <v>566</v>
      </c>
      <c r="E156" s="27" t="s">
        <v>568</v>
      </c>
      <c r="F156" s="13"/>
      <c r="G156" s="13"/>
      <c r="H156" s="47"/>
      <c r="I156" s="47">
        <f t="shared" si="6"/>
        <v>0</v>
      </c>
    </row>
    <row r="157" spans="1:9" x14ac:dyDescent="0.2">
      <c r="A157" s="27">
        <v>4</v>
      </c>
      <c r="B157" s="3" t="s">
        <v>2</v>
      </c>
      <c r="C157" s="2" t="s">
        <v>569</v>
      </c>
      <c r="D157" s="2" t="s">
        <v>570</v>
      </c>
      <c r="E157" s="27" t="s">
        <v>568</v>
      </c>
      <c r="F157" s="13"/>
      <c r="G157" s="13"/>
      <c r="H157" s="47"/>
      <c r="I157" s="47">
        <f t="shared" si="6"/>
        <v>0</v>
      </c>
    </row>
    <row r="158" spans="1:9" x14ac:dyDescent="0.2">
      <c r="A158" s="27">
        <v>5</v>
      </c>
      <c r="B158" s="3" t="s">
        <v>572</v>
      </c>
      <c r="C158" s="2" t="s">
        <v>571</v>
      </c>
      <c r="D158" s="2" t="s">
        <v>573</v>
      </c>
      <c r="E158" s="27" t="s">
        <v>568</v>
      </c>
      <c r="F158" s="13"/>
      <c r="G158" s="13"/>
      <c r="H158" s="47"/>
      <c r="I158" s="47">
        <f t="shared" si="6"/>
        <v>0</v>
      </c>
    </row>
    <row r="159" spans="1:9" x14ac:dyDescent="0.2">
      <c r="A159" s="27">
        <v>6</v>
      </c>
      <c r="B159" s="3" t="s">
        <v>575</v>
      </c>
      <c r="C159" s="2" t="s">
        <v>574</v>
      </c>
      <c r="D159" s="2" t="s">
        <v>576</v>
      </c>
      <c r="E159" s="27" t="s">
        <v>568</v>
      </c>
      <c r="F159" s="13"/>
      <c r="G159" s="13"/>
      <c r="H159" s="47"/>
      <c r="I159" s="47">
        <f t="shared" si="6"/>
        <v>0</v>
      </c>
    </row>
    <row r="160" spans="1:9" x14ac:dyDescent="0.2">
      <c r="A160" s="27">
        <v>7</v>
      </c>
      <c r="B160" s="3" t="s">
        <v>3</v>
      </c>
      <c r="C160" s="2" t="s">
        <v>577</v>
      </c>
      <c r="D160" s="2" t="s">
        <v>578</v>
      </c>
      <c r="E160" s="27" t="s">
        <v>568</v>
      </c>
      <c r="F160" s="13"/>
      <c r="G160" s="13"/>
      <c r="H160" s="47"/>
      <c r="I160" s="47">
        <f t="shared" si="6"/>
        <v>0</v>
      </c>
    </row>
    <row r="161" spans="1:9" x14ac:dyDescent="0.2">
      <c r="A161" s="27">
        <v>8</v>
      </c>
      <c r="B161" s="3" t="s">
        <v>580</v>
      </c>
      <c r="C161" s="2" t="s">
        <v>579</v>
      </c>
      <c r="D161" s="2" t="s">
        <v>581</v>
      </c>
      <c r="E161" s="27" t="s">
        <v>568</v>
      </c>
      <c r="F161" s="13"/>
      <c r="G161" s="13"/>
      <c r="H161" s="47"/>
      <c r="I161" s="47">
        <f t="shared" si="6"/>
        <v>0</v>
      </c>
    </row>
    <row r="162" spans="1:9" x14ac:dyDescent="0.2">
      <c r="A162" s="27">
        <v>9</v>
      </c>
      <c r="B162" s="3" t="s">
        <v>105</v>
      </c>
      <c r="C162" s="2" t="s">
        <v>1099</v>
      </c>
      <c r="D162" s="2" t="s">
        <v>1100</v>
      </c>
      <c r="E162" s="27" t="s">
        <v>568</v>
      </c>
      <c r="F162" s="13"/>
      <c r="G162" s="13"/>
      <c r="H162" s="47"/>
      <c r="I162" s="47">
        <f t="shared" si="6"/>
        <v>0</v>
      </c>
    </row>
    <row r="163" spans="1:9" x14ac:dyDescent="0.2">
      <c r="A163" s="27">
        <v>10</v>
      </c>
      <c r="B163" s="3" t="s">
        <v>4</v>
      </c>
      <c r="C163" s="2" t="s">
        <v>1101</v>
      </c>
      <c r="D163" s="2" t="s">
        <v>1102</v>
      </c>
      <c r="E163" s="27" t="s">
        <v>568</v>
      </c>
      <c r="F163" s="13"/>
      <c r="G163" s="13"/>
      <c r="H163" s="47"/>
      <c r="I163" s="47">
        <f t="shared" si="6"/>
        <v>0</v>
      </c>
    </row>
    <row r="164" spans="1:9" x14ac:dyDescent="0.2">
      <c r="A164" s="27">
        <v>11</v>
      </c>
      <c r="B164" s="3" t="s">
        <v>58</v>
      </c>
      <c r="C164" s="2" t="s">
        <v>582</v>
      </c>
      <c r="D164" s="2" t="s">
        <v>583</v>
      </c>
      <c r="E164" s="27" t="s">
        <v>568</v>
      </c>
      <c r="F164" s="13"/>
      <c r="G164" s="13"/>
      <c r="H164" s="47"/>
      <c r="I164" s="47">
        <f t="shared" si="6"/>
        <v>0</v>
      </c>
    </row>
    <row r="165" spans="1:9" x14ac:dyDescent="0.2">
      <c r="A165" s="27">
        <v>12</v>
      </c>
      <c r="B165" s="3" t="s">
        <v>59</v>
      </c>
      <c r="C165" s="2" t="s">
        <v>584</v>
      </c>
      <c r="D165" s="2" t="s">
        <v>585</v>
      </c>
      <c r="E165" s="27" t="s">
        <v>568</v>
      </c>
      <c r="F165" s="13"/>
      <c r="G165" s="13"/>
      <c r="H165" s="47"/>
      <c r="I165" s="47">
        <f t="shared" si="6"/>
        <v>0</v>
      </c>
    </row>
    <row r="166" spans="1:9" x14ac:dyDescent="0.2">
      <c r="A166" s="27">
        <v>13</v>
      </c>
      <c r="B166" s="3" t="s">
        <v>5</v>
      </c>
      <c r="C166" s="2" t="s">
        <v>586</v>
      </c>
      <c r="D166" s="2" t="s">
        <v>587</v>
      </c>
      <c r="E166" s="27" t="s">
        <v>568</v>
      </c>
      <c r="F166" s="13"/>
      <c r="G166" s="13"/>
      <c r="H166" s="47"/>
      <c r="I166" s="47">
        <f t="shared" si="6"/>
        <v>0</v>
      </c>
    </row>
    <row r="167" spans="1:9" x14ac:dyDescent="0.2">
      <c r="A167" s="27">
        <v>14</v>
      </c>
      <c r="B167" s="3" t="s">
        <v>6</v>
      </c>
      <c r="C167" s="2" t="s">
        <v>1103</v>
      </c>
      <c r="D167" s="2" t="s">
        <v>1104</v>
      </c>
      <c r="E167" s="27" t="s">
        <v>568</v>
      </c>
      <c r="F167" s="13"/>
      <c r="G167" s="13"/>
      <c r="H167" s="47"/>
      <c r="I167" s="47">
        <f t="shared" si="6"/>
        <v>0</v>
      </c>
    </row>
    <row r="168" spans="1:9" x14ac:dyDescent="0.2">
      <c r="A168" s="27">
        <v>15</v>
      </c>
      <c r="B168" s="3" t="s">
        <v>7</v>
      </c>
      <c r="C168" s="2" t="s">
        <v>1105</v>
      </c>
      <c r="D168" s="2" t="s">
        <v>1106</v>
      </c>
      <c r="E168" s="27" t="s">
        <v>568</v>
      </c>
      <c r="F168" s="13"/>
      <c r="G168" s="13"/>
      <c r="H168" s="47"/>
      <c r="I168" s="47">
        <f t="shared" si="6"/>
        <v>0</v>
      </c>
    </row>
    <row r="169" spans="1:9" x14ac:dyDescent="0.2">
      <c r="A169" s="27">
        <v>16</v>
      </c>
      <c r="B169" s="3" t="s">
        <v>8</v>
      </c>
      <c r="C169" s="2" t="s">
        <v>588</v>
      </c>
      <c r="D169" s="2" t="s">
        <v>589</v>
      </c>
      <c r="E169" s="27" t="s">
        <v>568</v>
      </c>
      <c r="F169" s="13"/>
      <c r="G169" s="13"/>
      <c r="H169" s="47"/>
      <c r="I169" s="47">
        <f t="shared" si="6"/>
        <v>0</v>
      </c>
    </row>
    <row r="170" spans="1:9" x14ac:dyDescent="0.2">
      <c r="A170" s="27">
        <v>17</v>
      </c>
      <c r="B170" s="3" t="s">
        <v>591</v>
      </c>
      <c r="C170" s="2" t="s">
        <v>590</v>
      </c>
      <c r="D170" s="2" t="s">
        <v>592</v>
      </c>
      <c r="E170" s="27" t="s">
        <v>568</v>
      </c>
      <c r="F170" s="13"/>
      <c r="G170" s="13"/>
      <c r="H170" s="47"/>
      <c r="I170" s="47">
        <f t="shared" si="6"/>
        <v>0</v>
      </c>
    </row>
    <row r="171" spans="1:9" x14ac:dyDescent="0.2">
      <c r="A171" s="27">
        <v>18</v>
      </c>
      <c r="B171" s="3" t="s">
        <v>594</v>
      </c>
      <c r="C171" s="2" t="s">
        <v>593</v>
      </c>
      <c r="D171" s="2" t="s">
        <v>595</v>
      </c>
      <c r="E171" s="27" t="s">
        <v>568</v>
      </c>
      <c r="F171" s="13"/>
      <c r="G171" s="13"/>
      <c r="H171" s="47"/>
      <c r="I171" s="47">
        <f t="shared" si="6"/>
        <v>0</v>
      </c>
    </row>
    <row r="172" spans="1:9" x14ac:dyDescent="0.2">
      <c r="A172" s="27">
        <v>19</v>
      </c>
      <c r="B172" s="3" t="s">
        <v>597</v>
      </c>
      <c r="C172" s="2" t="s">
        <v>596</v>
      </c>
      <c r="D172" s="2" t="s">
        <v>598</v>
      </c>
      <c r="E172" s="27" t="s">
        <v>568</v>
      </c>
      <c r="F172" s="13"/>
      <c r="G172" s="13"/>
      <c r="H172" s="47"/>
      <c r="I172" s="47">
        <f t="shared" si="6"/>
        <v>0</v>
      </c>
    </row>
    <row r="173" spans="1:9" x14ac:dyDescent="0.2">
      <c r="A173" s="27">
        <v>20</v>
      </c>
      <c r="B173" s="3" t="s">
        <v>9</v>
      </c>
      <c r="C173" s="2" t="s">
        <v>557</v>
      </c>
      <c r="D173" s="2" t="s">
        <v>558</v>
      </c>
      <c r="E173" s="27" t="s">
        <v>568</v>
      </c>
      <c r="F173" s="13"/>
      <c r="G173" s="13"/>
      <c r="H173" s="47"/>
      <c r="I173" s="47">
        <f t="shared" si="6"/>
        <v>0</v>
      </c>
    </row>
    <row r="174" spans="1:9" x14ac:dyDescent="0.2">
      <c r="A174" s="27">
        <v>21</v>
      </c>
      <c r="B174" s="3" t="s">
        <v>84</v>
      </c>
      <c r="C174" s="2" t="s">
        <v>85</v>
      </c>
      <c r="D174" s="2" t="s">
        <v>86</v>
      </c>
      <c r="E174" s="27" t="s">
        <v>568</v>
      </c>
      <c r="F174" s="13"/>
      <c r="G174" s="13"/>
      <c r="H174" s="47"/>
      <c r="I174" s="47">
        <f t="shared" si="6"/>
        <v>0</v>
      </c>
    </row>
    <row r="175" spans="1:9" x14ac:dyDescent="0.2">
      <c r="A175" s="27">
        <v>22</v>
      </c>
      <c r="B175" s="3" t="s">
        <v>87</v>
      </c>
      <c r="C175" s="2" t="s">
        <v>88</v>
      </c>
      <c r="D175" s="2" t="s">
        <v>89</v>
      </c>
      <c r="E175" s="27" t="s">
        <v>568</v>
      </c>
      <c r="F175" s="13"/>
      <c r="G175" s="13"/>
      <c r="H175" s="47"/>
      <c r="I175" s="47">
        <f t="shared" si="6"/>
        <v>0</v>
      </c>
    </row>
    <row r="176" spans="1:9" x14ac:dyDescent="0.2">
      <c r="A176" s="27">
        <v>23</v>
      </c>
      <c r="B176" s="3" t="s">
        <v>90</v>
      </c>
      <c r="C176" s="2" t="s">
        <v>91</v>
      </c>
      <c r="D176" s="2" t="s">
        <v>92</v>
      </c>
      <c r="E176" s="27" t="s">
        <v>568</v>
      </c>
      <c r="F176" s="13"/>
      <c r="G176" s="13"/>
      <c r="H176" s="47"/>
      <c r="I176" s="47">
        <f t="shared" si="6"/>
        <v>0</v>
      </c>
    </row>
    <row r="177" spans="1:9" x14ac:dyDescent="0.2">
      <c r="A177" s="27">
        <v>24</v>
      </c>
      <c r="B177" s="3" t="s">
        <v>93</v>
      </c>
      <c r="C177" s="2" t="s">
        <v>94</v>
      </c>
      <c r="D177" s="2" t="s">
        <v>95</v>
      </c>
      <c r="E177" s="27" t="s">
        <v>568</v>
      </c>
      <c r="F177" s="13"/>
      <c r="G177" s="13"/>
      <c r="H177" s="47"/>
      <c r="I177" s="47">
        <f t="shared" si="6"/>
        <v>0</v>
      </c>
    </row>
    <row r="178" spans="1:9" x14ac:dyDescent="0.2">
      <c r="A178" s="27">
        <v>25</v>
      </c>
      <c r="B178" s="3" t="s">
        <v>96</v>
      </c>
      <c r="C178" s="2" t="s">
        <v>97</v>
      </c>
      <c r="D178" s="2" t="s">
        <v>98</v>
      </c>
      <c r="E178" s="27" t="s">
        <v>568</v>
      </c>
      <c r="F178" s="13"/>
      <c r="G178" s="13"/>
      <c r="H178" s="47"/>
      <c r="I178" s="47">
        <f t="shared" si="6"/>
        <v>0</v>
      </c>
    </row>
    <row r="179" spans="1:9" x14ac:dyDescent="0.2">
      <c r="A179" s="27">
        <v>26</v>
      </c>
      <c r="B179" s="3" t="s">
        <v>60</v>
      </c>
      <c r="C179" s="2" t="s">
        <v>599</v>
      </c>
      <c r="D179" s="2" t="s">
        <v>600</v>
      </c>
      <c r="E179" s="27" t="s">
        <v>568</v>
      </c>
      <c r="F179" s="13"/>
      <c r="G179" s="13"/>
      <c r="H179" s="47"/>
      <c r="I179" s="47">
        <f t="shared" si="6"/>
        <v>0</v>
      </c>
    </row>
    <row r="180" spans="1:9" x14ac:dyDescent="0.2">
      <c r="A180" s="27">
        <v>27</v>
      </c>
      <c r="B180" s="3" t="s">
        <v>443</v>
      </c>
      <c r="C180" s="2" t="s">
        <v>601</v>
      </c>
      <c r="D180" s="2" t="s">
        <v>444</v>
      </c>
      <c r="E180" s="27" t="s">
        <v>568</v>
      </c>
      <c r="F180" s="13"/>
      <c r="G180" s="13"/>
      <c r="H180" s="47"/>
      <c r="I180" s="47">
        <f t="shared" si="6"/>
        <v>0</v>
      </c>
    </row>
    <row r="181" spans="1:9" x14ac:dyDescent="0.2">
      <c r="A181" s="27">
        <v>28</v>
      </c>
      <c r="B181" s="3" t="s">
        <v>10</v>
      </c>
      <c r="C181" s="2" t="s">
        <v>445</v>
      </c>
      <c r="D181" s="2" t="s">
        <v>446</v>
      </c>
      <c r="E181" s="27" t="s">
        <v>568</v>
      </c>
      <c r="F181" s="13"/>
      <c r="G181" s="13"/>
      <c r="H181" s="47"/>
      <c r="I181" s="47">
        <f t="shared" si="6"/>
        <v>0</v>
      </c>
    </row>
    <row r="182" spans="1:9" x14ac:dyDescent="0.2">
      <c r="A182" s="27">
        <v>29</v>
      </c>
      <c r="B182" s="3" t="s">
        <v>11</v>
      </c>
      <c r="C182" s="2" t="s">
        <v>447</v>
      </c>
      <c r="D182" s="2" t="s">
        <v>448</v>
      </c>
      <c r="E182" s="27" t="s">
        <v>568</v>
      </c>
      <c r="F182" s="13"/>
      <c r="G182" s="13"/>
      <c r="H182" s="47"/>
      <c r="I182" s="47">
        <f t="shared" si="6"/>
        <v>0</v>
      </c>
    </row>
    <row r="183" spans="1:9" x14ac:dyDescent="0.2">
      <c r="A183" s="27">
        <v>30</v>
      </c>
      <c r="B183" s="3" t="s">
        <v>12</v>
      </c>
      <c r="C183" s="2" t="s">
        <v>449</v>
      </c>
      <c r="D183" s="2" t="s">
        <v>450</v>
      </c>
      <c r="E183" s="27" t="s">
        <v>568</v>
      </c>
      <c r="F183" s="13"/>
      <c r="G183" s="13"/>
      <c r="H183" s="47"/>
      <c r="I183" s="47">
        <f t="shared" si="6"/>
        <v>0</v>
      </c>
    </row>
    <row r="184" spans="1:9" x14ac:dyDescent="0.2">
      <c r="A184" s="27">
        <v>31</v>
      </c>
      <c r="B184" s="3" t="s">
        <v>13</v>
      </c>
      <c r="C184" s="2" t="s">
        <v>451</v>
      </c>
      <c r="D184" s="2" t="s">
        <v>452</v>
      </c>
      <c r="E184" s="27" t="s">
        <v>568</v>
      </c>
      <c r="F184" s="13"/>
      <c r="G184" s="13"/>
      <c r="H184" s="47"/>
      <c r="I184" s="47">
        <f t="shared" si="6"/>
        <v>0</v>
      </c>
    </row>
    <row r="185" spans="1:9" x14ac:dyDescent="0.2">
      <c r="A185" s="27">
        <v>32</v>
      </c>
      <c r="B185" s="3" t="s">
        <v>14</v>
      </c>
      <c r="C185" s="2" t="s">
        <v>453</v>
      </c>
      <c r="D185" s="2" t="s">
        <v>454</v>
      </c>
      <c r="E185" s="27" t="s">
        <v>568</v>
      </c>
      <c r="F185" s="13"/>
      <c r="G185" s="13"/>
      <c r="H185" s="47"/>
      <c r="I185" s="47">
        <f t="shared" si="6"/>
        <v>0</v>
      </c>
    </row>
    <row r="186" spans="1:9" x14ac:dyDescent="0.2">
      <c r="A186" s="27">
        <v>33</v>
      </c>
      <c r="B186" s="3" t="s">
        <v>15</v>
      </c>
      <c r="C186" s="2" t="s">
        <v>455</v>
      </c>
      <c r="D186" s="2" t="s">
        <v>456</v>
      </c>
      <c r="E186" s="27" t="s">
        <v>568</v>
      </c>
      <c r="F186" s="13"/>
      <c r="G186" s="13"/>
      <c r="H186" s="47"/>
      <c r="I186" s="47">
        <f t="shared" si="6"/>
        <v>0</v>
      </c>
    </row>
    <row r="187" spans="1:9" x14ac:dyDescent="0.2">
      <c r="A187" s="27">
        <v>34</v>
      </c>
      <c r="B187" s="3" t="s">
        <v>16</v>
      </c>
      <c r="C187" s="2" t="s">
        <v>457</v>
      </c>
      <c r="D187" s="2" t="s">
        <v>458</v>
      </c>
      <c r="E187" s="27" t="s">
        <v>568</v>
      </c>
      <c r="F187" s="13"/>
      <c r="G187" s="13"/>
      <c r="H187" s="47"/>
      <c r="I187" s="47">
        <f t="shared" si="6"/>
        <v>0</v>
      </c>
    </row>
    <row r="188" spans="1:9" x14ac:dyDescent="0.2">
      <c r="A188" s="27">
        <v>35</v>
      </c>
      <c r="B188" s="3" t="s">
        <v>61</v>
      </c>
      <c r="C188" s="2" t="s">
        <v>459</v>
      </c>
      <c r="D188" s="2" t="s">
        <v>460</v>
      </c>
      <c r="E188" s="27" t="s">
        <v>568</v>
      </c>
      <c r="F188" s="13"/>
      <c r="G188" s="13"/>
      <c r="H188" s="47"/>
      <c r="I188" s="47">
        <f t="shared" si="6"/>
        <v>0</v>
      </c>
    </row>
    <row r="189" spans="1:9" x14ac:dyDescent="0.2">
      <c r="A189" s="27">
        <v>36</v>
      </c>
      <c r="B189" s="3" t="s">
        <v>62</v>
      </c>
      <c r="C189" s="2" t="s">
        <v>461</v>
      </c>
      <c r="D189" s="2" t="s">
        <v>462</v>
      </c>
      <c r="E189" s="27" t="s">
        <v>568</v>
      </c>
      <c r="F189" s="13"/>
      <c r="G189" s="13"/>
      <c r="H189" s="47"/>
      <c r="I189" s="47">
        <f t="shared" si="6"/>
        <v>0</v>
      </c>
    </row>
    <row r="190" spans="1:9" x14ac:dyDescent="0.2">
      <c r="A190" s="27">
        <v>37</v>
      </c>
      <c r="B190" s="3" t="s">
        <v>63</v>
      </c>
      <c r="C190" s="2" t="s">
        <v>463</v>
      </c>
      <c r="D190" s="2" t="s">
        <v>464</v>
      </c>
      <c r="E190" s="27" t="s">
        <v>568</v>
      </c>
      <c r="F190" s="13"/>
      <c r="G190" s="13"/>
      <c r="H190" s="47"/>
      <c r="I190" s="47">
        <f t="shared" si="6"/>
        <v>0</v>
      </c>
    </row>
    <row r="191" spans="1:9" x14ac:dyDescent="0.2">
      <c r="A191" s="27">
        <v>38</v>
      </c>
      <c r="B191" s="3" t="s">
        <v>17</v>
      </c>
      <c r="C191" s="2" t="s">
        <v>465</v>
      </c>
      <c r="D191" s="2" t="s">
        <v>466</v>
      </c>
      <c r="E191" s="27" t="s">
        <v>568</v>
      </c>
      <c r="F191" s="13"/>
      <c r="G191" s="13"/>
      <c r="H191" s="47"/>
      <c r="I191" s="47">
        <f t="shared" si="6"/>
        <v>0</v>
      </c>
    </row>
    <row r="192" spans="1:9" x14ac:dyDescent="0.2">
      <c r="A192" s="27">
        <v>39</v>
      </c>
      <c r="B192" s="3" t="s">
        <v>18</v>
      </c>
      <c r="C192" s="2" t="s">
        <v>467</v>
      </c>
      <c r="D192" s="2" t="s">
        <v>468</v>
      </c>
      <c r="E192" s="27" t="s">
        <v>568</v>
      </c>
      <c r="F192" s="13"/>
      <c r="G192" s="13"/>
      <c r="H192" s="47"/>
      <c r="I192" s="47">
        <f t="shared" si="6"/>
        <v>0</v>
      </c>
    </row>
    <row r="193" spans="1:9" x14ac:dyDescent="0.2">
      <c r="A193" s="27">
        <v>40</v>
      </c>
      <c r="B193" s="3" t="s">
        <v>64</v>
      </c>
      <c r="C193" s="2" t="s">
        <v>469</v>
      </c>
      <c r="D193" s="2" t="s">
        <v>470</v>
      </c>
      <c r="E193" s="27" t="s">
        <v>568</v>
      </c>
      <c r="F193" s="13"/>
      <c r="G193" s="13"/>
      <c r="H193" s="47"/>
      <c r="I193" s="47">
        <f t="shared" si="6"/>
        <v>0</v>
      </c>
    </row>
    <row r="194" spans="1:9" x14ac:dyDescent="0.2">
      <c r="A194" s="27">
        <v>41</v>
      </c>
      <c r="B194" s="3" t="s">
        <v>65</v>
      </c>
      <c r="C194" s="2" t="s">
        <v>471</v>
      </c>
      <c r="D194" s="2" t="s">
        <v>472</v>
      </c>
      <c r="E194" s="27" t="s">
        <v>568</v>
      </c>
      <c r="F194" s="13"/>
      <c r="G194" s="13"/>
      <c r="H194" s="47"/>
      <c r="I194" s="47">
        <f t="shared" si="6"/>
        <v>0</v>
      </c>
    </row>
    <row r="195" spans="1:9" x14ac:dyDescent="0.2">
      <c r="A195" s="27">
        <v>42</v>
      </c>
      <c r="B195" s="3" t="s">
        <v>16</v>
      </c>
      <c r="C195" s="2" t="s">
        <v>473</v>
      </c>
      <c r="D195" s="2" t="s">
        <v>474</v>
      </c>
      <c r="E195" s="27" t="s">
        <v>568</v>
      </c>
      <c r="F195" s="13"/>
      <c r="G195" s="13"/>
      <c r="H195" s="47"/>
      <c r="I195" s="47">
        <f t="shared" si="6"/>
        <v>0</v>
      </c>
    </row>
    <row r="196" spans="1:9" x14ac:dyDescent="0.2">
      <c r="A196" s="27">
        <v>43</v>
      </c>
      <c r="B196" s="3" t="s">
        <v>19</v>
      </c>
      <c r="C196" s="2" t="s">
        <v>475</v>
      </c>
      <c r="D196" s="2" t="s">
        <v>476</v>
      </c>
      <c r="E196" s="27" t="s">
        <v>568</v>
      </c>
      <c r="F196" s="13"/>
      <c r="G196" s="13"/>
      <c r="H196" s="47"/>
      <c r="I196" s="47">
        <f t="shared" si="6"/>
        <v>0</v>
      </c>
    </row>
    <row r="197" spans="1:9" x14ac:dyDescent="0.2">
      <c r="A197" s="27">
        <v>44</v>
      </c>
      <c r="B197" s="3" t="s">
        <v>20</v>
      </c>
      <c r="C197" s="2" t="s">
        <v>477</v>
      </c>
      <c r="D197" s="2" t="s">
        <v>478</v>
      </c>
      <c r="E197" s="27" t="s">
        <v>568</v>
      </c>
      <c r="F197" s="13"/>
      <c r="G197" s="13"/>
      <c r="H197" s="47"/>
      <c r="I197" s="47">
        <f t="shared" si="6"/>
        <v>0</v>
      </c>
    </row>
    <row r="198" spans="1:9" x14ac:dyDescent="0.2">
      <c r="A198" s="27">
        <v>45</v>
      </c>
      <c r="B198" s="3" t="s">
        <v>21</v>
      </c>
      <c r="C198" s="2" t="s">
        <v>479</v>
      </c>
      <c r="D198" s="2" t="s">
        <v>480</v>
      </c>
      <c r="E198" s="27" t="s">
        <v>568</v>
      </c>
      <c r="F198" s="13"/>
      <c r="G198" s="13"/>
      <c r="H198" s="47"/>
      <c r="I198" s="47">
        <f t="shared" si="6"/>
        <v>0</v>
      </c>
    </row>
    <row r="199" spans="1:9" x14ac:dyDescent="0.2">
      <c r="A199" s="27">
        <v>46</v>
      </c>
      <c r="B199" s="3" t="s">
        <v>22</v>
      </c>
      <c r="C199" s="2" t="s">
        <v>1107</v>
      </c>
      <c r="D199" s="2" t="s">
        <v>1108</v>
      </c>
      <c r="E199" s="27" t="s">
        <v>568</v>
      </c>
      <c r="F199" s="13"/>
      <c r="G199" s="13"/>
      <c r="H199" s="47"/>
      <c r="I199" s="47">
        <f t="shared" si="6"/>
        <v>0</v>
      </c>
    </row>
    <row r="200" spans="1:9" x14ac:dyDescent="0.2">
      <c r="A200" s="27">
        <v>47</v>
      </c>
      <c r="B200" s="3" t="s">
        <v>23</v>
      </c>
      <c r="C200" s="2" t="s">
        <v>1109</v>
      </c>
      <c r="D200" s="2" t="s">
        <v>1110</v>
      </c>
      <c r="E200" s="27" t="s">
        <v>568</v>
      </c>
      <c r="F200" s="13"/>
      <c r="G200" s="13"/>
      <c r="H200" s="47"/>
      <c r="I200" s="47">
        <f t="shared" si="6"/>
        <v>0</v>
      </c>
    </row>
    <row r="201" spans="1:9" x14ac:dyDescent="0.2">
      <c r="A201" s="27">
        <v>48</v>
      </c>
      <c r="B201" s="3" t="s">
        <v>24</v>
      </c>
      <c r="C201" s="2" t="s">
        <v>1111</v>
      </c>
      <c r="D201" s="2" t="s">
        <v>1112</v>
      </c>
      <c r="E201" s="27" t="s">
        <v>568</v>
      </c>
      <c r="F201" s="13"/>
      <c r="G201" s="13"/>
      <c r="H201" s="47"/>
      <c r="I201" s="47">
        <f t="shared" si="6"/>
        <v>0</v>
      </c>
    </row>
    <row r="202" spans="1:9" x14ac:dyDescent="0.2">
      <c r="A202" s="27">
        <v>49</v>
      </c>
      <c r="B202" s="3" t="s">
        <v>25</v>
      </c>
      <c r="C202" s="2" t="s">
        <v>1113</v>
      </c>
      <c r="D202" s="2" t="s">
        <v>1114</v>
      </c>
      <c r="E202" s="27" t="s">
        <v>568</v>
      </c>
      <c r="F202" s="13"/>
      <c r="G202" s="13"/>
      <c r="H202" s="47"/>
      <c r="I202" s="47">
        <f t="shared" si="6"/>
        <v>0</v>
      </c>
    </row>
    <row r="203" spans="1:9" x14ac:dyDescent="0.2">
      <c r="A203" s="27">
        <v>50</v>
      </c>
      <c r="B203" s="3" t="s">
        <v>26</v>
      </c>
      <c r="C203" s="2" t="s">
        <v>1115</v>
      </c>
      <c r="D203" s="2" t="s">
        <v>1116</v>
      </c>
      <c r="E203" s="27" t="s">
        <v>568</v>
      </c>
      <c r="F203" s="13"/>
      <c r="G203" s="13"/>
      <c r="H203" s="47"/>
      <c r="I203" s="47">
        <f t="shared" si="6"/>
        <v>0</v>
      </c>
    </row>
    <row r="204" spans="1:9" x14ac:dyDescent="0.2">
      <c r="A204" s="27">
        <v>51</v>
      </c>
      <c r="B204" s="3" t="s">
        <v>27</v>
      </c>
      <c r="C204" s="2" t="s">
        <v>1117</v>
      </c>
      <c r="D204" s="2" t="s">
        <v>1118</v>
      </c>
      <c r="E204" s="27" t="s">
        <v>568</v>
      </c>
      <c r="F204" s="13"/>
      <c r="G204" s="13"/>
      <c r="H204" s="47"/>
      <c r="I204" s="47">
        <f t="shared" si="6"/>
        <v>0</v>
      </c>
    </row>
    <row r="205" spans="1:9" x14ac:dyDescent="0.2">
      <c r="A205" s="27">
        <v>52</v>
      </c>
      <c r="B205" s="3" t="s">
        <v>28</v>
      </c>
      <c r="C205" s="2" t="s">
        <v>1119</v>
      </c>
      <c r="D205" s="2" t="s">
        <v>1120</v>
      </c>
      <c r="E205" s="27" t="s">
        <v>568</v>
      </c>
      <c r="F205" s="13"/>
      <c r="G205" s="13"/>
      <c r="H205" s="47"/>
      <c r="I205" s="47">
        <f t="shared" si="6"/>
        <v>0</v>
      </c>
    </row>
    <row r="206" spans="1:9" x14ac:dyDescent="0.2">
      <c r="A206" s="27">
        <v>53</v>
      </c>
      <c r="B206" s="3" t="s">
        <v>29</v>
      </c>
      <c r="C206" s="2" t="s">
        <v>1121</v>
      </c>
      <c r="D206" s="2" t="s">
        <v>1122</v>
      </c>
      <c r="E206" s="27" t="s">
        <v>568</v>
      </c>
      <c r="F206" s="13"/>
      <c r="G206" s="13"/>
      <c r="H206" s="47"/>
      <c r="I206" s="47">
        <f t="shared" si="6"/>
        <v>0</v>
      </c>
    </row>
    <row r="207" spans="1:9" x14ac:dyDescent="0.2">
      <c r="A207" s="27">
        <v>54</v>
      </c>
      <c r="B207" s="3" t="s">
        <v>66</v>
      </c>
      <c r="C207" s="2" t="s">
        <v>1123</v>
      </c>
      <c r="D207" s="2" t="s">
        <v>1124</v>
      </c>
      <c r="E207" s="27" t="s">
        <v>568</v>
      </c>
      <c r="F207" s="13"/>
      <c r="G207" s="13"/>
      <c r="H207" s="47"/>
      <c r="I207" s="47">
        <f t="shared" si="6"/>
        <v>0</v>
      </c>
    </row>
    <row r="208" spans="1:9" x14ac:dyDescent="0.2">
      <c r="A208" s="27">
        <v>55</v>
      </c>
      <c r="B208" s="3" t="s">
        <v>67</v>
      </c>
      <c r="C208" s="2" t="s">
        <v>991</v>
      </c>
      <c r="D208" s="2" t="s">
        <v>992</v>
      </c>
      <c r="E208" s="27" t="s">
        <v>568</v>
      </c>
      <c r="F208" s="13"/>
      <c r="G208" s="13"/>
      <c r="H208" s="47"/>
      <c r="I208" s="47">
        <f t="shared" si="6"/>
        <v>0</v>
      </c>
    </row>
    <row r="209" spans="1:9" x14ac:dyDescent="0.2">
      <c r="A209" s="27">
        <v>56</v>
      </c>
      <c r="B209" s="3" t="s">
        <v>30</v>
      </c>
      <c r="C209" s="2" t="s">
        <v>1125</v>
      </c>
      <c r="D209" s="2" t="s">
        <v>1126</v>
      </c>
      <c r="E209" s="27" t="s">
        <v>568</v>
      </c>
      <c r="F209" s="13"/>
      <c r="G209" s="13"/>
      <c r="H209" s="47"/>
      <c r="I209" s="47">
        <f t="shared" si="6"/>
        <v>0</v>
      </c>
    </row>
    <row r="210" spans="1:9" x14ac:dyDescent="0.2">
      <c r="A210" s="27">
        <v>57</v>
      </c>
      <c r="B210" s="3" t="s">
        <v>103</v>
      </c>
      <c r="C210" s="2" t="s">
        <v>993</v>
      </c>
      <c r="D210" s="2" t="s">
        <v>994</v>
      </c>
      <c r="E210" s="27" t="s">
        <v>568</v>
      </c>
      <c r="F210" s="13"/>
      <c r="G210" s="13"/>
      <c r="H210" s="47"/>
      <c r="I210" s="47">
        <f t="shared" si="6"/>
        <v>0</v>
      </c>
    </row>
    <row r="211" spans="1:9" x14ac:dyDescent="0.2">
      <c r="A211" s="27">
        <v>58</v>
      </c>
      <c r="B211" s="3" t="s">
        <v>68</v>
      </c>
      <c r="C211" s="2" t="s">
        <v>999</v>
      </c>
      <c r="D211" s="2" t="s">
        <v>1000</v>
      </c>
      <c r="E211" s="27" t="s">
        <v>568</v>
      </c>
      <c r="F211" s="13"/>
      <c r="G211" s="13"/>
      <c r="H211" s="47"/>
      <c r="I211" s="47">
        <f t="shared" si="6"/>
        <v>0</v>
      </c>
    </row>
    <row r="212" spans="1:9" x14ac:dyDescent="0.2">
      <c r="A212" s="27">
        <v>59</v>
      </c>
      <c r="B212" s="3" t="s">
        <v>31</v>
      </c>
      <c r="C212" s="2" t="s">
        <v>1127</v>
      </c>
      <c r="D212" s="2" t="s">
        <v>1128</v>
      </c>
      <c r="E212" s="27" t="s">
        <v>568</v>
      </c>
      <c r="F212" s="13"/>
      <c r="G212" s="13"/>
      <c r="H212" s="47"/>
      <c r="I212" s="47">
        <f t="shared" si="6"/>
        <v>0</v>
      </c>
    </row>
    <row r="213" spans="1:9" x14ac:dyDescent="0.2">
      <c r="A213" s="27">
        <v>60</v>
      </c>
      <c r="B213" s="3" t="s">
        <v>32</v>
      </c>
      <c r="C213" s="2" t="s">
        <v>1129</v>
      </c>
      <c r="D213" s="2" t="s">
        <v>554</v>
      </c>
      <c r="E213" s="27" t="s">
        <v>568</v>
      </c>
      <c r="F213" s="13"/>
      <c r="G213" s="13"/>
      <c r="H213" s="47"/>
      <c r="I213" s="47">
        <f t="shared" si="6"/>
        <v>0</v>
      </c>
    </row>
    <row r="214" spans="1:9" x14ac:dyDescent="0.2">
      <c r="A214" s="27">
        <v>61</v>
      </c>
      <c r="B214" s="3" t="s">
        <v>33</v>
      </c>
      <c r="C214" s="2" t="s">
        <v>622</v>
      </c>
      <c r="D214" s="2" t="s">
        <v>623</v>
      </c>
      <c r="E214" s="27" t="s">
        <v>568</v>
      </c>
      <c r="F214" s="13"/>
      <c r="G214" s="13"/>
      <c r="H214" s="47"/>
      <c r="I214" s="47">
        <f t="shared" si="6"/>
        <v>0</v>
      </c>
    </row>
    <row r="215" spans="1:9" x14ac:dyDescent="0.2">
      <c r="A215" s="27">
        <v>62</v>
      </c>
      <c r="B215" s="3" t="s">
        <v>1131</v>
      </c>
      <c r="C215" s="2" t="s">
        <v>1130</v>
      </c>
      <c r="D215" s="2" t="s">
        <v>1132</v>
      </c>
      <c r="E215" s="27" t="s">
        <v>568</v>
      </c>
      <c r="F215" s="13"/>
      <c r="G215" s="13"/>
      <c r="H215" s="47"/>
      <c r="I215" s="47">
        <f t="shared" si="6"/>
        <v>0</v>
      </c>
    </row>
    <row r="216" spans="1:9" x14ac:dyDescent="0.2">
      <c r="A216" s="27">
        <v>63</v>
      </c>
      <c r="B216" s="3" t="s">
        <v>34</v>
      </c>
      <c r="C216" s="2" t="s">
        <v>1133</v>
      </c>
      <c r="D216" s="2" t="s">
        <v>1134</v>
      </c>
      <c r="E216" s="27" t="s">
        <v>568</v>
      </c>
      <c r="F216" s="13"/>
      <c r="G216" s="13"/>
      <c r="H216" s="47"/>
      <c r="I216" s="47">
        <f t="shared" si="6"/>
        <v>0</v>
      </c>
    </row>
    <row r="217" spans="1:9" x14ac:dyDescent="0.2">
      <c r="A217" s="27">
        <v>64</v>
      </c>
      <c r="B217" s="3" t="s">
        <v>35</v>
      </c>
      <c r="C217" s="2" t="s">
        <v>1135</v>
      </c>
      <c r="D217" s="2" t="s">
        <v>1136</v>
      </c>
      <c r="E217" s="27" t="s">
        <v>568</v>
      </c>
      <c r="F217" s="13"/>
      <c r="G217" s="13"/>
      <c r="H217" s="47"/>
      <c r="I217" s="47">
        <f t="shared" si="6"/>
        <v>0</v>
      </c>
    </row>
    <row r="218" spans="1:9" x14ac:dyDescent="0.2">
      <c r="A218" s="27">
        <v>65</v>
      </c>
      <c r="B218" s="3" t="s">
        <v>69</v>
      </c>
      <c r="C218" s="2" t="s">
        <v>1137</v>
      </c>
      <c r="D218" s="2" t="s">
        <v>1138</v>
      </c>
      <c r="E218" s="27" t="s">
        <v>568</v>
      </c>
      <c r="F218" s="13"/>
      <c r="G218" s="13"/>
      <c r="H218" s="47"/>
      <c r="I218" s="47">
        <f t="shared" ref="I218:I262" si="7">H218*1.2</f>
        <v>0</v>
      </c>
    </row>
    <row r="219" spans="1:9" x14ac:dyDescent="0.2">
      <c r="A219" s="27">
        <v>66</v>
      </c>
      <c r="B219" s="3" t="s">
        <v>70</v>
      </c>
      <c r="C219" s="2" t="s">
        <v>1139</v>
      </c>
      <c r="D219" s="2" t="s">
        <v>1140</v>
      </c>
      <c r="E219" s="27" t="s">
        <v>568</v>
      </c>
      <c r="F219" s="13"/>
      <c r="G219" s="13"/>
      <c r="H219" s="47"/>
      <c r="I219" s="47">
        <f t="shared" si="7"/>
        <v>0</v>
      </c>
    </row>
    <row r="220" spans="1:9" x14ac:dyDescent="0.2">
      <c r="A220" s="27">
        <v>67</v>
      </c>
      <c r="B220" s="3" t="s">
        <v>71</v>
      </c>
      <c r="C220" s="2" t="s">
        <v>1141</v>
      </c>
      <c r="D220" s="2" t="s">
        <v>1142</v>
      </c>
      <c r="E220" s="27" t="s">
        <v>568</v>
      </c>
      <c r="F220" s="13"/>
      <c r="G220" s="13"/>
      <c r="H220" s="47"/>
      <c r="I220" s="47">
        <f t="shared" si="7"/>
        <v>0</v>
      </c>
    </row>
    <row r="221" spans="1:9" x14ac:dyDescent="0.2">
      <c r="A221" s="27">
        <v>68</v>
      </c>
      <c r="B221" s="3" t="s">
        <v>1143</v>
      </c>
      <c r="C221" s="2" t="s">
        <v>630</v>
      </c>
      <c r="D221" s="2" t="s">
        <v>631</v>
      </c>
      <c r="E221" s="27" t="s">
        <v>568</v>
      </c>
      <c r="F221" s="13"/>
      <c r="G221" s="13"/>
      <c r="H221" s="47"/>
      <c r="I221" s="47">
        <f t="shared" si="7"/>
        <v>0</v>
      </c>
    </row>
    <row r="222" spans="1:9" x14ac:dyDescent="0.2">
      <c r="A222" s="27">
        <v>69</v>
      </c>
      <c r="B222" s="3" t="s">
        <v>72</v>
      </c>
      <c r="C222" s="2" t="s">
        <v>635</v>
      </c>
      <c r="D222" s="2" t="s">
        <v>627</v>
      </c>
      <c r="E222" s="27" t="s">
        <v>568</v>
      </c>
      <c r="F222" s="13"/>
      <c r="G222" s="13"/>
      <c r="H222" s="47"/>
      <c r="I222" s="47">
        <f t="shared" si="7"/>
        <v>0</v>
      </c>
    </row>
    <row r="223" spans="1:9" x14ac:dyDescent="0.2">
      <c r="A223" s="27">
        <v>70</v>
      </c>
      <c r="B223" s="3" t="s">
        <v>36</v>
      </c>
      <c r="C223" s="2" t="s">
        <v>1144</v>
      </c>
      <c r="D223" s="2" t="s">
        <v>1145</v>
      </c>
      <c r="E223" s="27" t="s">
        <v>568</v>
      </c>
      <c r="F223" s="13"/>
      <c r="G223" s="13"/>
      <c r="H223" s="47"/>
      <c r="I223" s="47">
        <f t="shared" si="7"/>
        <v>0</v>
      </c>
    </row>
    <row r="224" spans="1:9" x14ac:dyDescent="0.2">
      <c r="A224" s="27">
        <v>71</v>
      </c>
      <c r="B224" s="3" t="s">
        <v>37</v>
      </c>
      <c r="C224" s="2" t="s">
        <v>1146</v>
      </c>
      <c r="D224" s="2" t="s">
        <v>1147</v>
      </c>
      <c r="E224" s="27" t="s">
        <v>568</v>
      </c>
      <c r="F224" s="13"/>
      <c r="G224" s="13"/>
      <c r="H224" s="47"/>
      <c r="I224" s="47">
        <f t="shared" si="7"/>
        <v>0</v>
      </c>
    </row>
    <row r="225" spans="1:9" x14ac:dyDescent="0.2">
      <c r="A225" s="27">
        <v>72</v>
      </c>
      <c r="B225" s="3" t="s">
        <v>104</v>
      </c>
      <c r="C225" s="2" t="s">
        <v>481</v>
      </c>
      <c r="D225" s="2" t="s">
        <v>519</v>
      </c>
      <c r="E225" s="27" t="s">
        <v>568</v>
      </c>
      <c r="F225" s="13"/>
      <c r="G225" s="13"/>
      <c r="H225" s="47"/>
      <c r="I225" s="47">
        <f t="shared" si="7"/>
        <v>0</v>
      </c>
    </row>
    <row r="226" spans="1:9" x14ac:dyDescent="0.2">
      <c r="A226" s="27">
        <v>73</v>
      </c>
      <c r="B226" s="3" t="s">
        <v>73</v>
      </c>
      <c r="C226" s="2" t="s">
        <v>1148</v>
      </c>
      <c r="D226" s="2" t="s">
        <v>1149</v>
      </c>
      <c r="E226" s="27" t="s">
        <v>568</v>
      </c>
      <c r="F226" s="13"/>
      <c r="G226" s="13"/>
      <c r="H226" s="47"/>
      <c r="I226" s="47">
        <f t="shared" si="7"/>
        <v>0</v>
      </c>
    </row>
    <row r="227" spans="1:9" x14ac:dyDescent="0.2">
      <c r="A227" s="27">
        <v>74</v>
      </c>
      <c r="B227" s="3" t="s">
        <v>483</v>
      </c>
      <c r="C227" s="2" t="s">
        <v>482</v>
      </c>
      <c r="D227" s="2" t="s">
        <v>484</v>
      </c>
      <c r="E227" s="27" t="s">
        <v>568</v>
      </c>
      <c r="F227" s="13"/>
      <c r="G227" s="13"/>
      <c r="H227" s="47"/>
      <c r="I227" s="47">
        <f t="shared" si="7"/>
        <v>0</v>
      </c>
    </row>
    <row r="228" spans="1:9" x14ac:dyDescent="0.2">
      <c r="A228" s="27">
        <v>75</v>
      </c>
      <c r="B228" s="3" t="s">
        <v>74</v>
      </c>
      <c r="C228" s="2" t="s">
        <v>485</v>
      </c>
      <c r="D228" s="2" t="s">
        <v>486</v>
      </c>
      <c r="E228" s="27" t="s">
        <v>568</v>
      </c>
      <c r="F228" s="13"/>
      <c r="G228" s="13"/>
      <c r="H228" s="47"/>
      <c r="I228" s="47">
        <f t="shared" si="7"/>
        <v>0</v>
      </c>
    </row>
    <row r="229" spans="1:9" x14ac:dyDescent="0.2">
      <c r="A229" s="27">
        <v>76</v>
      </c>
      <c r="B229" s="3" t="s">
        <v>38</v>
      </c>
      <c r="C229" s="2" t="s">
        <v>487</v>
      </c>
      <c r="D229" s="2" t="s">
        <v>488</v>
      </c>
      <c r="E229" s="27" t="s">
        <v>568</v>
      </c>
      <c r="F229" s="13"/>
      <c r="G229" s="13"/>
      <c r="H229" s="47"/>
      <c r="I229" s="47">
        <f t="shared" si="7"/>
        <v>0</v>
      </c>
    </row>
    <row r="230" spans="1:9" x14ac:dyDescent="0.2">
      <c r="A230" s="27">
        <v>77</v>
      </c>
      <c r="B230" s="3" t="s">
        <v>39</v>
      </c>
      <c r="C230" s="2" t="s">
        <v>590</v>
      </c>
      <c r="D230" s="2" t="s">
        <v>489</v>
      </c>
      <c r="E230" s="27" t="s">
        <v>568</v>
      </c>
      <c r="F230" s="13"/>
      <c r="G230" s="13"/>
      <c r="H230" s="47"/>
      <c r="I230" s="47">
        <f t="shared" si="7"/>
        <v>0</v>
      </c>
    </row>
    <row r="231" spans="1:9" x14ac:dyDescent="0.2">
      <c r="A231" s="27">
        <v>78</v>
      </c>
      <c r="B231" s="3" t="s">
        <v>40</v>
      </c>
      <c r="C231" s="2" t="s">
        <v>490</v>
      </c>
      <c r="D231" s="2" t="s">
        <v>491</v>
      </c>
      <c r="E231" s="27" t="s">
        <v>568</v>
      </c>
      <c r="F231" s="13"/>
      <c r="G231" s="13"/>
      <c r="H231" s="47"/>
      <c r="I231" s="47">
        <f t="shared" si="7"/>
        <v>0</v>
      </c>
    </row>
    <row r="232" spans="1:9" x14ac:dyDescent="0.2">
      <c r="A232" s="27">
        <v>79</v>
      </c>
      <c r="B232" s="3" t="s">
        <v>75</v>
      </c>
      <c r="C232" s="2" t="s">
        <v>492</v>
      </c>
      <c r="D232" s="2" t="s">
        <v>493</v>
      </c>
      <c r="E232" s="27" t="s">
        <v>568</v>
      </c>
      <c r="F232" s="13"/>
      <c r="G232" s="13"/>
      <c r="H232" s="47"/>
      <c r="I232" s="47">
        <f t="shared" si="7"/>
        <v>0</v>
      </c>
    </row>
    <row r="233" spans="1:9" x14ac:dyDescent="0.2">
      <c r="A233" s="27">
        <v>80</v>
      </c>
      <c r="B233" s="3" t="s">
        <v>41</v>
      </c>
      <c r="C233" s="2" t="s">
        <v>494</v>
      </c>
      <c r="D233" s="2" t="s">
        <v>495</v>
      </c>
      <c r="E233" s="27" t="s">
        <v>568</v>
      </c>
      <c r="F233" s="13"/>
      <c r="G233" s="13"/>
      <c r="H233" s="47"/>
      <c r="I233" s="47">
        <f t="shared" si="7"/>
        <v>0</v>
      </c>
    </row>
    <row r="234" spans="1:9" x14ac:dyDescent="0.2">
      <c r="A234" s="27">
        <v>82</v>
      </c>
      <c r="B234" s="3" t="s">
        <v>42</v>
      </c>
      <c r="C234" s="2" t="s">
        <v>496</v>
      </c>
      <c r="D234" s="2" t="s">
        <v>497</v>
      </c>
      <c r="E234" s="27" t="s">
        <v>568</v>
      </c>
      <c r="F234" s="13"/>
      <c r="G234" s="13"/>
      <c r="H234" s="47"/>
      <c r="I234" s="47">
        <f t="shared" si="7"/>
        <v>0</v>
      </c>
    </row>
    <row r="235" spans="1:9" x14ac:dyDescent="0.2">
      <c r="A235" s="27">
        <v>83</v>
      </c>
      <c r="B235" s="3" t="s">
        <v>76</v>
      </c>
      <c r="C235" s="2" t="s">
        <v>498</v>
      </c>
      <c r="D235" s="2" t="s">
        <v>499</v>
      </c>
      <c r="E235" s="27" t="s">
        <v>568</v>
      </c>
      <c r="F235" s="13"/>
      <c r="G235" s="13"/>
      <c r="H235" s="47"/>
      <c r="I235" s="47">
        <f t="shared" si="7"/>
        <v>0</v>
      </c>
    </row>
    <row r="236" spans="1:9" x14ac:dyDescent="0.2">
      <c r="A236" s="27">
        <v>84</v>
      </c>
      <c r="B236" s="3" t="s">
        <v>43</v>
      </c>
      <c r="C236" s="2" t="s">
        <v>500</v>
      </c>
      <c r="D236" s="2" t="s">
        <v>501</v>
      </c>
      <c r="E236" s="27" t="s">
        <v>568</v>
      </c>
      <c r="F236" s="13"/>
      <c r="G236" s="13"/>
      <c r="H236" s="47"/>
      <c r="I236" s="47">
        <f t="shared" si="7"/>
        <v>0</v>
      </c>
    </row>
    <row r="237" spans="1:9" x14ac:dyDescent="0.2">
      <c r="A237" s="27">
        <v>85</v>
      </c>
      <c r="B237" s="3" t="s">
        <v>77</v>
      </c>
      <c r="C237" s="2" t="s">
        <v>502</v>
      </c>
      <c r="D237" s="2" t="s">
        <v>556</v>
      </c>
      <c r="E237" s="27" t="s">
        <v>568</v>
      </c>
      <c r="F237" s="13"/>
      <c r="G237" s="13"/>
      <c r="H237" s="47"/>
      <c r="I237" s="47">
        <f t="shared" si="7"/>
        <v>0</v>
      </c>
    </row>
    <row r="238" spans="1:9" x14ac:dyDescent="0.2">
      <c r="A238" s="27">
        <v>86</v>
      </c>
      <c r="B238" s="3" t="s">
        <v>44</v>
      </c>
      <c r="C238" s="2" t="s">
        <v>557</v>
      </c>
      <c r="D238" s="2" t="s">
        <v>558</v>
      </c>
      <c r="E238" s="27" t="s">
        <v>568</v>
      </c>
      <c r="F238" s="13"/>
      <c r="G238" s="13"/>
      <c r="H238" s="47"/>
      <c r="I238" s="47">
        <f t="shared" si="7"/>
        <v>0</v>
      </c>
    </row>
    <row r="239" spans="1:9" x14ac:dyDescent="0.2">
      <c r="A239" s="27">
        <v>87</v>
      </c>
      <c r="B239" s="3" t="s">
        <v>45</v>
      </c>
      <c r="C239" s="2" t="s">
        <v>503</v>
      </c>
      <c r="D239" s="2" t="s">
        <v>518</v>
      </c>
      <c r="E239" s="27" t="s">
        <v>568</v>
      </c>
      <c r="F239" s="13"/>
      <c r="G239" s="13"/>
      <c r="H239" s="47"/>
      <c r="I239" s="47">
        <f t="shared" si="7"/>
        <v>0</v>
      </c>
    </row>
    <row r="240" spans="1:9" x14ac:dyDescent="0.2">
      <c r="A240" s="27">
        <v>88</v>
      </c>
      <c r="B240" s="3" t="s">
        <v>78</v>
      </c>
      <c r="C240" s="2" t="s">
        <v>504</v>
      </c>
      <c r="D240" s="2" t="s">
        <v>505</v>
      </c>
      <c r="E240" s="27" t="s">
        <v>568</v>
      </c>
      <c r="F240" s="13"/>
      <c r="G240" s="13"/>
      <c r="H240" s="47"/>
      <c r="I240" s="47">
        <f t="shared" si="7"/>
        <v>0</v>
      </c>
    </row>
    <row r="241" spans="1:9" x14ac:dyDescent="0.2">
      <c r="A241" s="27">
        <v>89</v>
      </c>
      <c r="B241" s="3" t="s">
        <v>46</v>
      </c>
      <c r="C241" s="2" t="s">
        <v>506</v>
      </c>
      <c r="D241" s="2" t="s">
        <v>507</v>
      </c>
      <c r="E241" s="27" t="s">
        <v>568</v>
      </c>
      <c r="F241" s="13"/>
      <c r="G241" s="13"/>
      <c r="H241" s="47"/>
      <c r="I241" s="47">
        <f t="shared" si="7"/>
        <v>0</v>
      </c>
    </row>
    <row r="242" spans="1:9" x14ac:dyDescent="0.2">
      <c r="A242" s="27">
        <v>90</v>
      </c>
      <c r="B242" s="3" t="s">
        <v>47</v>
      </c>
      <c r="C242" s="2" t="s">
        <v>508</v>
      </c>
      <c r="D242" s="2" t="s">
        <v>509</v>
      </c>
      <c r="E242" s="27" t="s">
        <v>568</v>
      </c>
      <c r="F242" s="13"/>
      <c r="G242" s="13"/>
      <c r="H242" s="47"/>
      <c r="I242" s="47">
        <f t="shared" si="7"/>
        <v>0</v>
      </c>
    </row>
    <row r="243" spans="1:9" x14ac:dyDescent="0.2">
      <c r="A243" s="27">
        <v>91</v>
      </c>
      <c r="B243" s="3" t="s">
        <v>48</v>
      </c>
      <c r="C243" s="2" t="s">
        <v>510</v>
      </c>
      <c r="D243" s="2" t="s">
        <v>511</v>
      </c>
      <c r="E243" s="27" t="s">
        <v>568</v>
      </c>
      <c r="F243" s="13"/>
      <c r="G243" s="13"/>
      <c r="H243" s="47"/>
      <c r="I243" s="47">
        <f t="shared" si="7"/>
        <v>0</v>
      </c>
    </row>
    <row r="244" spans="1:9" x14ac:dyDescent="0.2">
      <c r="A244" s="27">
        <v>92</v>
      </c>
      <c r="B244" s="3" t="s">
        <v>49</v>
      </c>
      <c r="C244" s="2" t="s">
        <v>512</v>
      </c>
      <c r="D244" s="2" t="s">
        <v>513</v>
      </c>
      <c r="E244" s="27" t="s">
        <v>568</v>
      </c>
      <c r="F244" s="13"/>
      <c r="G244" s="13"/>
      <c r="H244" s="47"/>
      <c r="I244" s="47">
        <f t="shared" si="7"/>
        <v>0</v>
      </c>
    </row>
    <row r="245" spans="1:9" x14ac:dyDescent="0.2">
      <c r="A245" s="27">
        <v>93</v>
      </c>
      <c r="B245" s="3" t="s">
        <v>50</v>
      </c>
      <c r="C245" s="2" t="s">
        <v>514</v>
      </c>
      <c r="D245" s="2" t="s">
        <v>604</v>
      </c>
      <c r="E245" s="27" t="s">
        <v>568</v>
      </c>
      <c r="F245" s="13"/>
      <c r="G245" s="13"/>
      <c r="H245" s="47"/>
      <c r="I245" s="47">
        <f t="shared" si="7"/>
        <v>0</v>
      </c>
    </row>
    <row r="246" spans="1:9" x14ac:dyDescent="0.2">
      <c r="A246" s="27">
        <v>94</v>
      </c>
      <c r="B246" s="3" t="s">
        <v>51</v>
      </c>
      <c r="C246" s="2" t="s">
        <v>605</v>
      </c>
      <c r="D246" s="2" t="s">
        <v>606</v>
      </c>
      <c r="E246" s="27" t="s">
        <v>568</v>
      </c>
      <c r="F246" s="13"/>
      <c r="G246" s="13"/>
      <c r="H246" s="47"/>
      <c r="I246" s="47">
        <f t="shared" si="7"/>
        <v>0</v>
      </c>
    </row>
    <row r="247" spans="1:9" x14ac:dyDescent="0.2">
      <c r="A247" s="27">
        <v>95</v>
      </c>
      <c r="B247" s="3" t="s">
        <v>52</v>
      </c>
      <c r="C247" s="2" t="s">
        <v>555</v>
      </c>
      <c r="D247" s="2" t="s">
        <v>607</v>
      </c>
      <c r="E247" s="27" t="s">
        <v>568</v>
      </c>
      <c r="F247" s="13"/>
      <c r="G247" s="13"/>
      <c r="H247" s="47"/>
      <c r="I247" s="47">
        <f t="shared" si="7"/>
        <v>0</v>
      </c>
    </row>
    <row r="248" spans="1:9" x14ac:dyDescent="0.2">
      <c r="A248" s="27">
        <v>96</v>
      </c>
      <c r="B248" s="3" t="s">
        <v>53</v>
      </c>
      <c r="C248" s="2" t="s">
        <v>608</v>
      </c>
      <c r="D248" s="2" t="s">
        <v>609</v>
      </c>
      <c r="E248" s="27" t="s">
        <v>568</v>
      </c>
      <c r="F248" s="13"/>
      <c r="G248" s="13"/>
      <c r="H248" s="47"/>
      <c r="I248" s="47">
        <f t="shared" si="7"/>
        <v>0</v>
      </c>
    </row>
    <row r="249" spans="1:9" x14ac:dyDescent="0.2">
      <c r="A249" s="27">
        <v>97</v>
      </c>
      <c r="B249" s="3" t="s">
        <v>54</v>
      </c>
      <c r="C249" s="2" t="s">
        <v>610</v>
      </c>
      <c r="D249" s="2" t="s">
        <v>611</v>
      </c>
      <c r="E249" s="27" t="s">
        <v>568</v>
      </c>
      <c r="F249" s="13"/>
      <c r="G249" s="13"/>
      <c r="H249" s="47"/>
      <c r="I249" s="47">
        <f t="shared" si="7"/>
        <v>0</v>
      </c>
    </row>
    <row r="250" spans="1:9" x14ac:dyDescent="0.2">
      <c r="A250" s="27">
        <v>98</v>
      </c>
      <c r="B250" s="3" t="s">
        <v>99</v>
      </c>
      <c r="C250" s="2" t="s">
        <v>612</v>
      </c>
      <c r="D250" s="2" t="s">
        <v>613</v>
      </c>
      <c r="E250" s="27" t="s">
        <v>568</v>
      </c>
      <c r="F250" s="13"/>
      <c r="G250" s="13"/>
      <c r="H250" s="47"/>
      <c r="I250" s="47">
        <f t="shared" si="7"/>
        <v>0</v>
      </c>
    </row>
    <row r="251" spans="1:9" x14ac:dyDescent="0.2">
      <c r="A251" s="27">
        <v>99</v>
      </c>
      <c r="B251" s="3" t="s">
        <v>79</v>
      </c>
      <c r="C251" s="2" t="s">
        <v>614</v>
      </c>
      <c r="D251" s="2" t="s">
        <v>615</v>
      </c>
      <c r="E251" s="27" t="s">
        <v>568</v>
      </c>
      <c r="F251" s="13"/>
      <c r="G251" s="13"/>
      <c r="H251" s="47"/>
      <c r="I251" s="47">
        <f t="shared" si="7"/>
        <v>0</v>
      </c>
    </row>
    <row r="252" spans="1:9" x14ac:dyDescent="0.2">
      <c r="A252" s="27">
        <v>100</v>
      </c>
      <c r="B252" s="3" t="s">
        <v>483</v>
      </c>
      <c r="C252" s="2" t="s">
        <v>482</v>
      </c>
      <c r="D252" s="2" t="s">
        <v>484</v>
      </c>
      <c r="E252" s="27" t="s">
        <v>568</v>
      </c>
      <c r="F252" s="13"/>
      <c r="G252" s="13"/>
      <c r="H252" s="47"/>
      <c r="I252" s="47">
        <f t="shared" si="7"/>
        <v>0</v>
      </c>
    </row>
    <row r="253" spans="1:9" x14ac:dyDescent="0.2">
      <c r="A253" s="27">
        <v>101</v>
      </c>
      <c r="B253" s="3" t="s">
        <v>80</v>
      </c>
      <c r="C253" s="2" t="s">
        <v>485</v>
      </c>
      <c r="D253" s="2" t="s">
        <v>486</v>
      </c>
      <c r="E253" s="27" t="s">
        <v>568</v>
      </c>
      <c r="F253" s="13"/>
      <c r="G253" s="13"/>
      <c r="H253" s="47"/>
      <c r="I253" s="47">
        <f t="shared" si="7"/>
        <v>0</v>
      </c>
    </row>
    <row r="254" spans="1:9" x14ac:dyDescent="0.2">
      <c r="A254" s="27">
        <v>102</v>
      </c>
      <c r="B254" s="3" t="s">
        <v>55</v>
      </c>
      <c r="C254" s="2" t="s">
        <v>616</v>
      </c>
      <c r="D254" s="2" t="s">
        <v>617</v>
      </c>
      <c r="E254" s="27" t="s">
        <v>568</v>
      </c>
      <c r="F254" s="13"/>
      <c r="G254" s="13"/>
      <c r="H254" s="47"/>
      <c r="I254" s="47">
        <f t="shared" si="7"/>
        <v>0</v>
      </c>
    </row>
    <row r="255" spans="1:9" ht="30" x14ac:dyDescent="0.2">
      <c r="A255" s="27">
        <v>103</v>
      </c>
      <c r="B255" s="3" t="s">
        <v>81</v>
      </c>
      <c r="C255" s="2" t="s">
        <v>1150</v>
      </c>
      <c r="D255" s="6" t="s">
        <v>2677</v>
      </c>
      <c r="E255" s="27" t="s">
        <v>568</v>
      </c>
      <c r="F255" s="13"/>
      <c r="G255" s="13"/>
      <c r="H255" s="47"/>
      <c r="I255" s="47">
        <f t="shared" si="7"/>
        <v>0</v>
      </c>
    </row>
    <row r="256" spans="1:9" x14ac:dyDescent="0.2">
      <c r="A256" s="27">
        <v>104</v>
      </c>
      <c r="B256" s="3" t="s">
        <v>82</v>
      </c>
      <c r="C256" s="2" t="s">
        <v>1151</v>
      </c>
      <c r="D256" s="2" t="s">
        <v>1152</v>
      </c>
      <c r="E256" s="27" t="s">
        <v>568</v>
      </c>
      <c r="F256" s="13"/>
      <c r="G256" s="13"/>
      <c r="H256" s="47"/>
      <c r="I256" s="47">
        <f t="shared" si="7"/>
        <v>0</v>
      </c>
    </row>
    <row r="257" spans="1:9" x14ac:dyDescent="0.2">
      <c r="A257" s="27">
        <v>105</v>
      </c>
      <c r="B257" s="3" t="s">
        <v>100</v>
      </c>
      <c r="C257" s="2" t="s">
        <v>101</v>
      </c>
      <c r="D257" s="2" t="s">
        <v>1153</v>
      </c>
      <c r="E257" s="27" t="s">
        <v>568</v>
      </c>
      <c r="F257" s="13"/>
      <c r="G257" s="13"/>
      <c r="H257" s="47"/>
      <c r="I257" s="47">
        <f t="shared" si="7"/>
        <v>0</v>
      </c>
    </row>
    <row r="258" spans="1:9" ht="30" x14ac:dyDescent="0.2">
      <c r="A258" s="27">
        <v>106</v>
      </c>
      <c r="B258" s="3" t="s">
        <v>102</v>
      </c>
      <c r="C258" s="2" t="s">
        <v>1154</v>
      </c>
      <c r="D258" s="6" t="s">
        <v>2678</v>
      </c>
      <c r="E258" s="27" t="s">
        <v>568</v>
      </c>
      <c r="F258" s="13"/>
      <c r="G258" s="13"/>
      <c r="H258" s="47"/>
      <c r="I258" s="47">
        <f t="shared" si="7"/>
        <v>0</v>
      </c>
    </row>
    <row r="259" spans="1:9" x14ac:dyDescent="0.2">
      <c r="A259" s="27">
        <v>107</v>
      </c>
      <c r="B259" s="3" t="s">
        <v>83</v>
      </c>
      <c r="C259" s="2" t="s">
        <v>1155</v>
      </c>
      <c r="D259" s="2" t="s">
        <v>1156</v>
      </c>
      <c r="E259" s="27" t="s">
        <v>568</v>
      </c>
      <c r="F259" s="13"/>
      <c r="G259" s="13"/>
      <c r="H259" s="47"/>
      <c r="I259" s="47">
        <f t="shared" si="7"/>
        <v>0</v>
      </c>
    </row>
    <row r="260" spans="1:9" x14ac:dyDescent="0.2">
      <c r="A260" s="27">
        <v>108</v>
      </c>
      <c r="B260" s="3" t="s">
        <v>56</v>
      </c>
      <c r="C260" s="2" t="s">
        <v>1157</v>
      </c>
      <c r="D260" s="2" t="s">
        <v>1158</v>
      </c>
      <c r="E260" s="27" t="s">
        <v>568</v>
      </c>
      <c r="F260" s="13"/>
      <c r="G260" s="13"/>
      <c r="H260" s="47"/>
      <c r="I260" s="47">
        <f t="shared" si="7"/>
        <v>0</v>
      </c>
    </row>
    <row r="261" spans="1:9" x14ac:dyDescent="0.2">
      <c r="A261" s="27">
        <v>109</v>
      </c>
      <c r="B261" s="3" t="s">
        <v>57</v>
      </c>
      <c r="C261" s="2" t="s">
        <v>1159</v>
      </c>
      <c r="D261" s="2" t="s">
        <v>1160</v>
      </c>
      <c r="E261" s="27" t="s">
        <v>568</v>
      </c>
      <c r="F261" s="13"/>
      <c r="G261" s="13"/>
      <c r="H261" s="47"/>
      <c r="I261" s="47">
        <f t="shared" si="7"/>
        <v>0</v>
      </c>
    </row>
    <row r="262" spans="1:9" x14ac:dyDescent="0.2">
      <c r="A262" s="27">
        <v>110</v>
      </c>
      <c r="B262" s="3" t="s">
        <v>38</v>
      </c>
      <c r="C262" s="2" t="s">
        <v>487</v>
      </c>
      <c r="D262" s="2" t="s">
        <v>1161</v>
      </c>
      <c r="E262" s="27" t="s">
        <v>568</v>
      </c>
      <c r="F262" s="13"/>
      <c r="G262" s="13"/>
      <c r="H262" s="47"/>
      <c r="I262" s="47">
        <f t="shared" si="7"/>
        <v>0</v>
      </c>
    </row>
    <row r="264" spans="1:9" ht="13.9" customHeight="1" x14ac:dyDescent="0.2">
      <c r="A264" s="85" t="s">
        <v>2668</v>
      </c>
      <c r="B264" s="86"/>
      <c r="C264" s="86"/>
      <c r="D264" s="86"/>
      <c r="E264" s="86"/>
      <c r="F264" s="86"/>
      <c r="G264" s="86"/>
      <c r="H264" s="86"/>
      <c r="I264" s="86"/>
    </row>
    <row r="265" spans="1:9" ht="57" x14ac:dyDescent="0.2">
      <c r="A265" s="11" t="s">
        <v>517</v>
      </c>
      <c r="B265" s="11" t="s">
        <v>2669</v>
      </c>
      <c r="C265" s="1" t="s">
        <v>516</v>
      </c>
      <c r="D265" s="29" t="s">
        <v>267</v>
      </c>
      <c r="E265" s="11" t="s">
        <v>567</v>
      </c>
      <c r="F265" s="32" t="s">
        <v>2684</v>
      </c>
      <c r="G265" s="32" t="s">
        <v>2685</v>
      </c>
      <c r="H265" s="46" t="s">
        <v>2687</v>
      </c>
      <c r="I265" s="46" t="s">
        <v>2688</v>
      </c>
    </row>
    <row r="266" spans="1:9" ht="30" customHeight="1" x14ac:dyDescent="0.2">
      <c r="A266" s="27"/>
      <c r="B266" s="6" t="s">
        <v>963</v>
      </c>
      <c r="C266" s="6"/>
      <c r="D266" s="6" t="s">
        <v>964</v>
      </c>
      <c r="E266" s="12" t="s">
        <v>568</v>
      </c>
      <c r="F266" s="13"/>
      <c r="G266" s="13"/>
      <c r="H266" s="47"/>
      <c r="I266" s="47">
        <f t="shared" ref="I266:I269" si="8">H266*1.2</f>
        <v>0</v>
      </c>
    </row>
    <row r="267" spans="1:9" ht="30" x14ac:dyDescent="0.2">
      <c r="A267" s="27"/>
      <c r="B267" s="6" t="s">
        <v>965</v>
      </c>
      <c r="C267" s="6"/>
      <c r="D267" s="6" t="s">
        <v>966</v>
      </c>
      <c r="E267" s="12" t="s">
        <v>568</v>
      </c>
      <c r="F267" s="13"/>
      <c r="G267" s="13"/>
      <c r="H267" s="47"/>
      <c r="I267" s="47">
        <f t="shared" si="8"/>
        <v>0</v>
      </c>
    </row>
    <row r="268" spans="1:9" x14ac:dyDescent="0.2">
      <c r="A268" s="27"/>
      <c r="B268" s="6" t="s">
        <v>967</v>
      </c>
      <c r="C268" s="6"/>
      <c r="D268" s="6" t="s">
        <v>968</v>
      </c>
      <c r="E268" s="12" t="s">
        <v>568</v>
      </c>
      <c r="F268" s="13"/>
      <c r="G268" s="13"/>
      <c r="H268" s="47"/>
      <c r="I268" s="47">
        <f t="shared" si="8"/>
        <v>0</v>
      </c>
    </row>
    <row r="269" spans="1:9" x14ac:dyDescent="0.2">
      <c r="A269" s="27"/>
      <c r="B269" s="6" t="s">
        <v>0</v>
      </c>
      <c r="C269" s="6"/>
      <c r="D269" s="6" t="s">
        <v>969</v>
      </c>
      <c r="E269" s="12" t="s">
        <v>568</v>
      </c>
      <c r="F269" s="13"/>
      <c r="G269" s="13"/>
      <c r="H269" s="47"/>
      <c r="I269" s="47">
        <f t="shared" si="8"/>
        <v>0</v>
      </c>
    </row>
    <row r="270" spans="1:9" ht="37.5" customHeight="1" x14ac:dyDescent="0.2">
      <c r="F270" s="83" t="s">
        <v>2695</v>
      </c>
      <c r="G270" s="84"/>
      <c r="H270" s="49">
        <f>SUM(H17:H269)</f>
        <v>0</v>
      </c>
      <c r="I270" s="69">
        <f>H270*1.2</f>
        <v>0</v>
      </c>
    </row>
    <row r="272" spans="1:9" x14ac:dyDescent="0.2">
      <c r="A272" s="78" t="s">
        <v>2696</v>
      </c>
      <c r="B272" s="78"/>
      <c r="C272" s="78"/>
      <c r="D272" s="78"/>
      <c r="E272" s="78"/>
      <c r="F272" s="78"/>
      <c r="G272" s="78"/>
      <c r="H272" s="49">
        <f>SUM(H17:H269,K13)</f>
        <v>0</v>
      </c>
    </row>
    <row r="273" spans="1:12" x14ac:dyDescent="0.2">
      <c r="A273" s="78" t="s">
        <v>2698</v>
      </c>
      <c r="B273" s="78"/>
      <c r="C273" s="78"/>
      <c r="D273" s="78"/>
      <c r="E273" s="78"/>
      <c r="F273" s="78"/>
      <c r="G273" s="78"/>
      <c r="H273" s="69">
        <f>H2721*1.2</f>
        <v>0</v>
      </c>
    </row>
    <row r="275" spans="1:12" x14ac:dyDescent="0.2">
      <c r="A275" s="98" t="s">
        <v>2702</v>
      </c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</row>
  </sheetData>
  <protectedRanges>
    <protectedRange sqref="I8 K8" name="Range2"/>
    <protectedRange sqref="H16" name="Range2_1"/>
    <protectedRange sqref="H153" name="Range2_1_1"/>
    <protectedRange sqref="H265" name="Range2_1_2"/>
  </protectedRanges>
  <autoFilter ref="A16:F150"/>
  <mergeCells count="20">
    <mergeCell ref="A275:L275"/>
    <mergeCell ref="B10:C10"/>
    <mergeCell ref="B11:C11"/>
    <mergeCell ref="B12:C12"/>
    <mergeCell ref="G10:H10"/>
    <mergeCell ref="G11:H11"/>
    <mergeCell ref="A1:L1"/>
    <mergeCell ref="A4:L6"/>
    <mergeCell ref="A7:H7"/>
    <mergeCell ref="G8:H8"/>
    <mergeCell ref="G9:H9"/>
    <mergeCell ref="B8:C8"/>
    <mergeCell ref="B9:C9"/>
    <mergeCell ref="A273:G273"/>
    <mergeCell ref="F270:G270"/>
    <mergeCell ref="G12:H12"/>
    <mergeCell ref="A15:I15"/>
    <mergeCell ref="A152:I152"/>
    <mergeCell ref="A264:I264"/>
    <mergeCell ref="A272:G272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2"/>
  <sheetViews>
    <sheetView tabSelected="1" topLeftCell="A546" workbookViewId="0">
      <selection activeCell="C568" sqref="C568"/>
    </sheetView>
  </sheetViews>
  <sheetFormatPr defaultColWidth="9.140625" defaultRowHeight="15" x14ac:dyDescent="0.2"/>
  <cols>
    <col min="1" max="1" width="5" style="14" customWidth="1"/>
    <col min="2" max="2" width="14.28515625" style="9" customWidth="1"/>
    <col min="3" max="3" width="33.7109375" style="9" customWidth="1"/>
    <col min="4" max="4" width="30.28515625" style="9" customWidth="1"/>
    <col min="5" max="5" width="14.42578125" style="8" customWidth="1"/>
    <col min="6" max="6" width="9.140625" style="8"/>
    <col min="7" max="7" width="14.5703125" style="33" customWidth="1"/>
    <col min="8" max="8" width="11.7109375" style="33" customWidth="1"/>
    <col min="9" max="12" width="13.28515625" style="33" customWidth="1"/>
    <col min="13" max="16384" width="9.140625" style="33"/>
  </cols>
  <sheetData>
    <row r="1" spans="1:12" ht="13.9" customHeight="1" x14ac:dyDescent="0.2">
      <c r="A1" s="90" t="s">
        <v>2686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x14ac:dyDescent="0.2">
      <c r="G2" s="8"/>
      <c r="H2" s="8"/>
    </row>
    <row r="3" spans="1:12" ht="13.9" customHeight="1" x14ac:dyDescent="0.2">
      <c r="A3" s="71" t="s">
        <v>2700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7.1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8.600000000000001" customHeight="1" x14ac:dyDescent="0.2">
      <c r="A6" s="86" t="s">
        <v>2674</v>
      </c>
      <c r="B6" s="86"/>
      <c r="C6" s="86"/>
      <c r="D6" s="86"/>
      <c r="E6" s="86"/>
      <c r="F6" s="86"/>
      <c r="G6" s="86"/>
      <c r="H6" s="86"/>
    </row>
    <row r="7" spans="1:12" ht="71.25" x14ac:dyDescent="0.2">
      <c r="A7" s="26" t="s">
        <v>808</v>
      </c>
      <c r="B7" s="87" t="s">
        <v>2672</v>
      </c>
      <c r="C7" s="88"/>
      <c r="D7" s="11" t="s">
        <v>809</v>
      </c>
      <c r="E7" s="11" t="s">
        <v>2671</v>
      </c>
      <c r="F7" s="11" t="s">
        <v>810</v>
      </c>
      <c r="G7" s="87" t="s">
        <v>811</v>
      </c>
      <c r="H7" s="93"/>
      <c r="I7" s="46" t="s">
        <v>2689</v>
      </c>
      <c r="J7" s="46" t="s">
        <v>2690</v>
      </c>
      <c r="K7" s="46" t="s">
        <v>2692</v>
      </c>
      <c r="L7" s="46" t="s">
        <v>2693</v>
      </c>
    </row>
    <row r="8" spans="1:12" ht="27.6" customHeight="1" x14ac:dyDescent="0.2">
      <c r="A8" s="27">
        <v>1</v>
      </c>
      <c r="B8" s="81" t="s">
        <v>1162</v>
      </c>
      <c r="C8" s="89"/>
      <c r="D8" s="11" t="s">
        <v>1163</v>
      </c>
      <c r="E8" s="43" t="s">
        <v>1164</v>
      </c>
      <c r="F8" s="19" t="s">
        <v>812</v>
      </c>
      <c r="G8" s="87" t="s">
        <v>1165</v>
      </c>
      <c r="H8" s="93"/>
      <c r="I8" s="47"/>
      <c r="J8" s="47">
        <f>I8*1.2</f>
        <v>0</v>
      </c>
      <c r="K8" s="47">
        <f>I8*12</f>
        <v>0</v>
      </c>
      <c r="L8" s="47">
        <f>K8*1.2</f>
        <v>0</v>
      </c>
    </row>
    <row r="9" spans="1:12" ht="40.9" customHeight="1" x14ac:dyDescent="0.2">
      <c r="A9" s="27">
        <v>2</v>
      </c>
      <c r="B9" s="81" t="s">
        <v>1166</v>
      </c>
      <c r="C9" s="89"/>
      <c r="D9" s="11" t="s">
        <v>1167</v>
      </c>
      <c r="E9" s="39"/>
      <c r="F9" s="19" t="s">
        <v>812</v>
      </c>
      <c r="G9" s="87" t="s">
        <v>1168</v>
      </c>
      <c r="H9" s="93"/>
      <c r="I9" s="47"/>
      <c r="J9" s="47">
        <f t="shared" ref="J9:J13" si="0">I9*1.2</f>
        <v>0</v>
      </c>
      <c r="K9" s="47">
        <f t="shared" ref="K9:K11" si="1">I9*12</f>
        <v>0</v>
      </c>
      <c r="L9" s="47">
        <f t="shared" ref="L9:L14" si="2">K9*1.2</f>
        <v>0</v>
      </c>
    </row>
    <row r="10" spans="1:12" ht="28.9" customHeight="1" x14ac:dyDescent="0.2">
      <c r="A10" s="27">
        <v>3</v>
      </c>
      <c r="B10" s="81" t="s">
        <v>1169</v>
      </c>
      <c r="C10" s="89"/>
      <c r="D10" s="44" t="s">
        <v>1170</v>
      </c>
      <c r="E10" s="39"/>
      <c r="F10" s="19" t="s">
        <v>825</v>
      </c>
      <c r="G10" s="87" t="s">
        <v>1171</v>
      </c>
      <c r="H10" s="93"/>
      <c r="I10" s="47"/>
      <c r="J10" s="47">
        <f t="shared" si="0"/>
        <v>0</v>
      </c>
      <c r="K10" s="47">
        <f t="shared" si="1"/>
        <v>0</v>
      </c>
      <c r="L10" s="47">
        <f t="shared" si="2"/>
        <v>0</v>
      </c>
    </row>
    <row r="11" spans="1:12" ht="43.9" customHeight="1" x14ac:dyDescent="0.2">
      <c r="A11" s="27">
        <v>4</v>
      </c>
      <c r="B11" s="81" t="s">
        <v>1172</v>
      </c>
      <c r="C11" s="89"/>
      <c r="D11" s="11" t="s">
        <v>819</v>
      </c>
      <c r="E11" s="39"/>
      <c r="F11" s="19" t="s">
        <v>812</v>
      </c>
      <c r="G11" s="87" t="s">
        <v>1173</v>
      </c>
      <c r="H11" s="93"/>
      <c r="I11" s="47"/>
      <c r="J11" s="47">
        <f t="shared" si="0"/>
        <v>0</v>
      </c>
      <c r="K11" s="47">
        <f t="shared" si="1"/>
        <v>0</v>
      </c>
      <c r="L11" s="47">
        <f t="shared" si="2"/>
        <v>0</v>
      </c>
    </row>
    <row r="12" spans="1:12" ht="45.6" customHeight="1" x14ac:dyDescent="0.2">
      <c r="A12" s="27">
        <v>5</v>
      </c>
      <c r="B12" s="81" t="s">
        <v>1174</v>
      </c>
      <c r="C12" s="89"/>
      <c r="D12" s="11" t="s">
        <v>814</v>
      </c>
      <c r="E12" s="39"/>
      <c r="F12" s="19" t="s">
        <v>812</v>
      </c>
      <c r="G12" s="87" t="s">
        <v>1175</v>
      </c>
      <c r="H12" s="93"/>
      <c r="I12" s="47"/>
      <c r="J12" s="47">
        <f t="shared" si="0"/>
        <v>0</v>
      </c>
      <c r="K12" s="47">
        <f t="shared" ref="K12:K13" si="3">I12*12</f>
        <v>0</v>
      </c>
      <c r="L12" s="47">
        <f t="shared" si="2"/>
        <v>0</v>
      </c>
    </row>
    <row r="13" spans="1:12" ht="29.45" customHeight="1" x14ac:dyDescent="0.2">
      <c r="A13" s="27">
        <v>6</v>
      </c>
      <c r="B13" s="94" t="s">
        <v>1176</v>
      </c>
      <c r="C13" s="95"/>
      <c r="D13" s="26" t="s">
        <v>819</v>
      </c>
      <c r="E13" s="39"/>
      <c r="F13" s="19" t="s">
        <v>812</v>
      </c>
      <c r="G13" s="87" t="s">
        <v>1177</v>
      </c>
      <c r="H13" s="93"/>
      <c r="I13" s="47"/>
      <c r="J13" s="47">
        <f t="shared" si="0"/>
        <v>0</v>
      </c>
      <c r="K13" s="47">
        <f t="shared" si="3"/>
        <v>0</v>
      </c>
      <c r="L13" s="47">
        <f t="shared" si="2"/>
        <v>0</v>
      </c>
    </row>
    <row r="14" spans="1:12" ht="29.45" customHeight="1" x14ac:dyDescent="0.2">
      <c r="A14" s="38"/>
      <c r="B14" s="65"/>
      <c r="C14" s="65"/>
      <c r="D14" s="66"/>
      <c r="E14" s="64"/>
      <c r="F14" s="61"/>
      <c r="G14" s="51"/>
      <c r="H14" s="51"/>
      <c r="I14" s="50"/>
      <c r="J14" s="35" t="s">
        <v>2691</v>
      </c>
      <c r="K14" s="47">
        <f>SUM(K8:K13)</f>
        <v>0</v>
      </c>
      <c r="L14" s="47">
        <f t="shared" si="2"/>
        <v>0</v>
      </c>
    </row>
    <row r="15" spans="1:12" s="45" customFormat="1" x14ac:dyDescent="0.2">
      <c r="I15" s="42"/>
      <c r="J15" s="55"/>
      <c r="K15" s="50"/>
      <c r="L15" s="50"/>
    </row>
    <row r="16" spans="1:12" ht="13.9" customHeight="1" x14ac:dyDescent="0.2">
      <c r="A16" s="85" t="s">
        <v>2662</v>
      </c>
      <c r="B16" s="86"/>
      <c r="C16" s="86"/>
      <c r="D16" s="86"/>
      <c r="E16" s="86"/>
      <c r="F16" s="86"/>
      <c r="G16" s="86"/>
      <c r="H16" s="86"/>
      <c r="I16" s="86"/>
    </row>
    <row r="17" spans="1:9" ht="42.75" x14ac:dyDescent="0.2">
      <c r="A17" s="15" t="s">
        <v>517</v>
      </c>
      <c r="B17" s="1" t="s">
        <v>2669</v>
      </c>
      <c r="C17" s="1" t="s">
        <v>638</v>
      </c>
      <c r="D17" s="28" t="s">
        <v>2679</v>
      </c>
      <c r="E17" s="11" t="s">
        <v>567</v>
      </c>
      <c r="F17" s="32" t="s">
        <v>2684</v>
      </c>
      <c r="G17" s="32" t="s">
        <v>2685</v>
      </c>
      <c r="H17" s="46" t="s">
        <v>2687</v>
      </c>
      <c r="I17" s="46" t="s">
        <v>2688</v>
      </c>
    </row>
    <row r="18" spans="1:9" x14ac:dyDescent="0.2">
      <c r="A18" s="16"/>
      <c r="B18" s="2"/>
      <c r="C18" s="1" t="s">
        <v>1178</v>
      </c>
      <c r="D18" s="1" t="s">
        <v>1179</v>
      </c>
      <c r="E18" s="26"/>
      <c r="F18" s="13"/>
      <c r="G18" s="13"/>
      <c r="H18" s="47"/>
      <c r="I18" s="47"/>
    </row>
    <row r="19" spans="1:9" x14ac:dyDescent="0.2">
      <c r="A19" s="16">
        <v>1</v>
      </c>
      <c r="B19" s="2" t="s">
        <v>1180</v>
      </c>
      <c r="C19" s="6" t="s">
        <v>1181</v>
      </c>
      <c r="D19" s="6" t="s">
        <v>1182</v>
      </c>
      <c r="E19" s="17" t="s">
        <v>568</v>
      </c>
      <c r="F19" s="13"/>
      <c r="G19" s="13"/>
      <c r="H19" s="47"/>
      <c r="I19" s="47">
        <f t="shared" ref="I19:I81" si="4">H19*1.2</f>
        <v>0</v>
      </c>
    </row>
    <row r="20" spans="1:9" x14ac:dyDescent="0.2">
      <c r="A20" s="16">
        <v>2</v>
      </c>
      <c r="B20" s="2" t="s">
        <v>1183</v>
      </c>
      <c r="C20" s="6" t="s">
        <v>1184</v>
      </c>
      <c r="D20" s="6" t="s">
        <v>1185</v>
      </c>
      <c r="E20" s="17" t="s">
        <v>568</v>
      </c>
      <c r="F20" s="13"/>
      <c r="G20" s="13"/>
      <c r="H20" s="47"/>
      <c r="I20" s="47">
        <f t="shared" si="4"/>
        <v>0</v>
      </c>
    </row>
    <row r="21" spans="1:9" x14ac:dyDescent="0.2">
      <c r="A21" s="16">
        <v>3</v>
      </c>
      <c r="B21" s="2" t="s">
        <v>1186</v>
      </c>
      <c r="C21" s="6" t="s">
        <v>1187</v>
      </c>
      <c r="D21" s="6" t="s">
        <v>1188</v>
      </c>
      <c r="E21" s="17" t="s">
        <v>568</v>
      </c>
      <c r="F21" s="13"/>
      <c r="G21" s="13"/>
      <c r="H21" s="47"/>
      <c r="I21" s="47">
        <f t="shared" si="4"/>
        <v>0</v>
      </c>
    </row>
    <row r="22" spans="1:9" ht="30" x14ac:dyDescent="0.2">
      <c r="A22" s="16">
        <v>4</v>
      </c>
      <c r="B22" s="2" t="s">
        <v>1189</v>
      </c>
      <c r="C22" s="6" t="s">
        <v>1190</v>
      </c>
      <c r="D22" s="6" t="s">
        <v>1191</v>
      </c>
      <c r="E22" s="17" t="s">
        <v>568</v>
      </c>
      <c r="F22" s="13"/>
      <c r="G22" s="13"/>
      <c r="H22" s="47"/>
      <c r="I22" s="47">
        <f t="shared" si="4"/>
        <v>0</v>
      </c>
    </row>
    <row r="23" spans="1:9" ht="45" x14ac:dyDescent="0.2">
      <c r="A23" s="16">
        <v>5</v>
      </c>
      <c r="B23" s="2" t="s">
        <v>1192</v>
      </c>
      <c r="C23" s="6" t="s">
        <v>1193</v>
      </c>
      <c r="D23" s="6" t="s">
        <v>1194</v>
      </c>
      <c r="E23" s="17" t="s">
        <v>568</v>
      </c>
      <c r="F23" s="13"/>
      <c r="G23" s="13"/>
      <c r="H23" s="47"/>
      <c r="I23" s="47">
        <f t="shared" si="4"/>
        <v>0</v>
      </c>
    </row>
    <row r="24" spans="1:9" x14ac:dyDescent="0.2">
      <c r="A24" s="16">
        <v>6</v>
      </c>
      <c r="B24" s="2" t="s">
        <v>1195</v>
      </c>
      <c r="C24" s="6" t="s">
        <v>1196</v>
      </c>
      <c r="D24" s="6" t="s">
        <v>1197</v>
      </c>
      <c r="E24" s="17" t="s">
        <v>568</v>
      </c>
      <c r="F24" s="13"/>
      <c r="G24" s="13"/>
      <c r="H24" s="47"/>
      <c r="I24" s="47">
        <f t="shared" si="4"/>
        <v>0</v>
      </c>
    </row>
    <row r="25" spans="1:9" ht="30" x14ac:dyDescent="0.2">
      <c r="A25" s="16">
        <v>7</v>
      </c>
      <c r="B25" s="2" t="s">
        <v>1198</v>
      </c>
      <c r="C25" s="6" t="s">
        <v>1199</v>
      </c>
      <c r="D25" s="6" t="s">
        <v>1200</v>
      </c>
      <c r="E25" s="17" t="s">
        <v>568</v>
      </c>
      <c r="F25" s="13"/>
      <c r="G25" s="13"/>
      <c r="H25" s="47"/>
      <c r="I25" s="47">
        <f t="shared" si="4"/>
        <v>0</v>
      </c>
    </row>
    <row r="26" spans="1:9" ht="30" x14ac:dyDescent="0.2">
      <c r="A26" s="16">
        <v>8</v>
      </c>
      <c r="B26" s="2" t="s">
        <v>1201</v>
      </c>
      <c r="C26" s="6" t="s">
        <v>1202</v>
      </c>
      <c r="D26" s="6" t="s">
        <v>1203</v>
      </c>
      <c r="E26" s="17" t="s">
        <v>568</v>
      </c>
      <c r="F26" s="13"/>
      <c r="G26" s="13"/>
      <c r="H26" s="47"/>
      <c r="I26" s="47">
        <f t="shared" si="4"/>
        <v>0</v>
      </c>
    </row>
    <row r="27" spans="1:9" ht="30" x14ac:dyDescent="0.2">
      <c r="A27" s="16">
        <v>9</v>
      </c>
      <c r="B27" s="2" t="s">
        <v>1204</v>
      </c>
      <c r="C27" s="6" t="s">
        <v>1205</v>
      </c>
      <c r="D27" s="6" t="s">
        <v>1206</v>
      </c>
      <c r="E27" s="17" t="s">
        <v>568</v>
      </c>
      <c r="F27" s="13"/>
      <c r="G27" s="13"/>
      <c r="H27" s="47"/>
      <c r="I27" s="47">
        <f t="shared" si="4"/>
        <v>0</v>
      </c>
    </row>
    <row r="28" spans="1:9" x14ac:dyDescent="0.2">
      <c r="A28" s="16">
        <v>10</v>
      </c>
      <c r="B28" s="2" t="s">
        <v>1207</v>
      </c>
      <c r="C28" s="6" t="s">
        <v>1208</v>
      </c>
      <c r="D28" s="6" t="s">
        <v>1209</v>
      </c>
      <c r="E28" s="17" t="s">
        <v>568</v>
      </c>
      <c r="F28" s="13"/>
      <c r="G28" s="13"/>
      <c r="H28" s="47"/>
      <c r="I28" s="47">
        <f t="shared" si="4"/>
        <v>0</v>
      </c>
    </row>
    <row r="29" spans="1:9" x14ac:dyDescent="0.2">
      <c r="A29" s="16">
        <v>11</v>
      </c>
      <c r="B29" s="2" t="s">
        <v>1210</v>
      </c>
      <c r="C29" s="6" t="s">
        <v>1211</v>
      </c>
      <c r="D29" s="6" t="s">
        <v>1212</v>
      </c>
      <c r="E29" s="17" t="s">
        <v>568</v>
      </c>
      <c r="F29" s="13"/>
      <c r="G29" s="13"/>
      <c r="H29" s="47"/>
      <c r="I29" s="47">
        <f t="shared" si="4"/>
        <v>0</v>
      </c>
    </row>
    <row r="30" spans="1:9" x14ac:dyDescent="0.2">
      <c r="A30" s="16">
        <v>12</v>
      </c>
      <c r="B30" s="2" t="s">
        <v>1213</v>
      </c>
      <c r="C30" s="6" t="s">
        <v>1214</v>
      </c>
      <c r="D30" s="6" t="s">
        <v>480</v>
      </c>
      <c r="E30" s="17" t="s">
        <v>568</v>
      </c>
      <c r="F30" s="13"/>
      <c r="G30" s="13"/>
      <c r="H30" s="47"/>
      <c r="I30" s="47">
        <f t="shared" si="4"/>
        <v>0</v>
      </c>
    </row>
    <row r="31" spans="1:9" ht="30" x14ac:dyDescent="0.2">
      <c r="A31" s="16">
        <v>13</v>
      </c>
      <c r="B31" s="2" t="s">
        <v>1215</v>
      </c>
      <c r="C31" s="6" t="s">
        <v>1216</v>
      </c>
      <c r="D31" s="6" t="s">
        <v>1217</v>
      </c>
      <c r="E31" s="17" t="s">
        <v>568</v>
      </c>
      <c r="F31" s="13"/>
      <c r="G31" s="13"/>
      <c r="H31" s="47"/>
      <c r="I31" s="47">
        <f t="shared" si="4"/>
        <v>0</v>
      </c>
    </row>
    <row r="32" spans="1:9" ht="30" x14ac:dyDescent="0.2">
      <c r="A32" s="16">
        <v>14</v>
      </c>
      <c r="B32" s="2" t="s">
        <v>1218</v>
      </c>
      <c r="C32" s="6" t="s">
        <v>1219</v>
      </c>
      <c r="D32" s="6" t="s">
        <v>1220</v>
      </c>
      <c r="E32" s="17" t="s">
        <v>568</v>
      </c>
      <c r="F32" s="13"/>
      <c r="G32" s="13"/>
      <c r="H32" s="47"/>
      <c r="I32" s="47">
        <f t="shared" si="4"/>
        <v>0</v>
      </c>
    </row>
    <row r="33" spans="1:9" x14ac:dyDescent="0.2">
      <c r="A33" s="16">
        <v>15</v>
      </c>
      <c r="B33" s="2" t="s">
        <v>1221</v>
      </c>
      <c r="C33" s="6" t="s">
        <v>1222</v>
      </c>
      <c r="D33" s="6" t="s">
        <v>1223</v>
      </c>
      <c r="E33" s="17" t="s">
        <v>568</v>
      </c>
      <c r="F33" s="13"/>
      <c r="G33" s="13"/>
      <c r="H33" s="47"/>
      <c r="I33" s="47">
        <f t="shared" si="4"/>
        <v>0</v>
      </c>
    </row>
    <row r="34" spans="1:9" x14ac:dyDescent="0.2">
      <c r="A34" s="16">
        <v>16</v>
      </c>
      <c r="B34" s="2" t="s">
        <v>1224</v>
      </c>
      <c r="C34" s="6" t="s">
        <v>1225</v>
      </c>
      <c r="D34" s="6" t="s">
        <v>1226</v>
      </c>
      <c r="E34" s="17" t="s">
        <v>568</v>
      </c>
      <c r="F34" s="13"/>
      <c r="G34" s="13"/>
      <c r="H34" s="47"/>
      <c r="I34" s="47">
        <f t="shared" si="4"/>
        <v>0</v>
      </c>
    </row>
    <row r="35" spans="1:9" x14ac:dyDescent="0.2">
      <c r="A35" s="16">
        <v>17</v>
      </c>
      <c r="B35" s="2" t="s">
        <v>1227</v>
      </c>
      <c r="C35" s="6" t="s">
        <v>1228</v>
      </c>
      <c r="D35" s="6" t="s">
        <v>1229</v>
      </c>
      <c r="E35" s="17" t="s">
        <v>568</v>
      </c>
      <c r="F35" s="13"/>
      <c r="G35" s="13"/>
      <c r="H35" s="47"/>
      <c r="I35" s="47">
        <f t="shared" si="4"/>
        <v>0</v>
      </c>
    </row>
    <row r="36" spans="1:9" ht="30" x14ac:dyDescent="0.2">
      <c r="A36" s="16">
        <v>18</v>
      </c>
      <c r="B36" s="2" t="s">
        <v>1230</v>
      </c>
      <c r="C36" s="6" t="s">
        <v>1231</v>
      </c>
      <c r="D36" s="6" t="s">
        <v>1232</v>
      </c>
      <c r="E36" s="17" t="s">
        <v>568</v>
      </c>
      <c r="F36" s="13"/>
      <c r="G36" s="13"/>
      <c r="H36" s="47"/>
      <c r="I36" s="47">
        <f t="shared" si="4"/>
        <v>0</v>
      </c>
    </row>
    <row r="37" spans="1:9" ht="30" x14ac:dyDescent="0.2">
      <c r="A37" s="16">
        <v>19</v>
      </c>
      <c r="B37" s="2" t="s">
        <v>1233</v>
      </c>
      <c r="C37" s="6" t="s">
        <v>1234</v>
      </c>
      <c r="D37" s="6" t="s">
        <v>1235</v>
      </c>
      <c r="E37" s="17" t="s">
        <v>568</v>
      </c>
      <c r="F37" s="13"/>
      <c r="G37" s="13"/>
      <c r="H37" s="47"/>
      <c r="I37" s="47">
        <f t="shared" si="4"/>
        <v>0</v>
      </c>
    </row>
    <row r="38" spans="1:9" x14ac:dyDescent="0.2">
      <c r="A38" s="16">
        <v>20</v>
      </c>
      <c r="B38" s="2" t="s">
        <v>1236</v>
      </c>
      <c r="C38" s="6" t="s">
        <v>1237</v>
      </c>
      <c r="D38" s="6" t="s">
        <v>1238</v>
      </c>
      <c r="E38" s="17" t="s">
        <v>568</v>
      </c>
      <c r="F38" s="13"/>
      <c r="G38" s="13"/>
      <c r="H38" s="47"/>
      <c r="I38" s="47">
        <f t="shared" si="4"/>
        <v>0</v>
      </c>
    </row>
    <row r="39" spans="1:9" x14ac:dyDescent="0.2">
      <c r="A39" s="16">
        <v>21</v>
      </c>
      <c r="B39" s="2" t="s">
        <v>1239</v>
      </c>
      <c r="C39" s="6" t="s">
        <v>1240</v>
      </c>
      <c r="D39" s="6" t="s">
        <v>1241</v>
      </c>
      <c r="E39" s="17" t="s">
        <v>568</v>
      </c>
      <c r="F39" s="13"/>
      <c r="G39" s="13"/>
      <c r="H39" s="47"/>
      <c r="I39" s="47">
        <f t="shared" si="4"/>
        <v>0</v>
      </c>
    </row>
    <row r="40" spans="1:9" x14ac:dyDescent="0.2">
      <c r="A40" s="16">
        <v>22</v>
      </c>
      <c r="B40" s="2" t="s">
        <v>1242</v>
      </c>
      <c r="C40" s="6" t="s">
        <v>1243</v>
      </c>
      <c r="D40" s="6" t="s">
        <v>1244</v>
      </c>
      <c r="E40" s="17" t="s">
        <v>568</v>
      </c>
      <c r="F40" s="13"/>
      <c r="G40" s="13"/>
      <c r="H40" s="47"/>
      <c r="I40" s="47">
        <f t="shared" si="4"/>
        <v>0</v>
      </c>
    </row>
    <row r="41" spans="1:9" ht="30" x14ac:dyDescent="0.2">
      <c r="A41" s="16">
        <v>23</v>
      </c>
      <c r="B41" s="2" t="s">
        <v>1245</v>
      </c>
      <c r="C41" s="6" t="s">
        <v>1246</v>
      </c>
      <c r="D41" s="6" t="s">
        <v>1247</v>
      </c>
      <c r="E41" s="17" t="s">
        <v>568</v>
      </c>
      <c r="F41" s="13"/>
      <c r="G41" s="13"/>
      <c r="H41" s="47"/>
      <c r="I41" s="47">
        <f t="shared" si="4"/>
        <v>0</v>
      </c>
    </row>
    <row r="42" spans="1:9" x14ac:dyDescent="0.2">
      <c r="A42" s="16">
        <v>24</v>
      </c>
      <c r="B42" s="2" t="s">
        <v>1248</v>
      </c>
      <c r="C42" s="6" t="s">
        <v>1249</v>
      </c>
      <c r="D42" s="6" t="s">
        <v>1250</v>
      </c>
      <c r="E42" s="17" t="s">
        <v>568</v>
      </c>
      <c r="F42" s="13"/>
      <c r="G42" s="13"/>
      <c r="H42" s="47"/>
      <c r="I42" s="47">
        <f t="shared" si="4"/>
        <v>0</v>
      </c>
    </row>
    <row r="43" spans="1:9" x14ac:dyDescent="0.2">
      <c r="A43" s="16">
        <v>25</v>
      </c>
      <c r="B43" s="2" t="s">
        <v>1251</v>
      </c>
      <c r="C43" s="6" t="s">
        <v>1252</v>
      </c>
      <c r="D43" s="6" t="s">
        <v>1253</v>
      </c>
      <c r="E43" s="17" t="s">
        <v>568</v>
      </c>
      <c r="F43" s="13"/>
      <c r="G43" s="13"/>
      <c r="H43" s="47"/>
      <c r="I43" s="47">
        <f t="shared" si="4"/>
        <v>0</v>
      </c>
    </row>
    <row r="44" spans="1:9" x14ac:dyDescent="0.2">
      <c r="A44" s="16">
        <v>26</v>
      </c>
      <c r="B44" s="2" t="s">
        <v>1254</v>
      </c>
      <c r="C44" s="6" t="s">
        <v>1255</v>
      </c>
      <c r="D44" s="6" t="s">
        <v>1256</v>
      </c>
      <c r="E44" s="17" t="s">
        <v>568</v>
      </c>
      <c r="F44" s="13"/>
      <c r="G44" s="13"/>
      <c r="H44" s="47"/>
      <c r="I44" s="47">
        <f t="shared" si="4"/>
        <v>0</v>
      </c>
    </row>
    <row r="45" spans="1:9" ht="30" x14ac:dyDescent="0.2">
      <c r="A45" s="16">
        <v>27</v>
      </c>
      <c r="B45" s="2" t="s">
        <v>1257</v>
      </c>
      <c r="C45" s="6" t="s">
        <v>1258</v>
      </c>
      <c r="D45" s="6" t="s">
        <v>1259</v>
      </c>
      <c r="E45" s="17" t="s">
        <v>568</v>
      </c>
      <c r="F45" s="13"/>
      <c r="G45" s="13"/>
      <c r="H45" s="47"/>
      <c r="I45" s="47">
        <f t="shared" si="4"/>
        <v>0</v>
      </c>
    </row>
    <row r="46" spans="1:9" x14ac:dyDescent="0.2">
      <c r="A46" s="16">
        <v>28</v>
      </c>
      <c r="B46" s="2" t="s">
        <v>1260</v>
      </c>
      <c r="C46" s="6" t="s">
        <v>1261</v>
      </c>
      <c r="D46" s="6" t="s">
        <v>1262</v>
      </c>
      <c r="E46" s="17" t="s">
        <v>568</v>
      </c>
      <c r="F46" s="13"/>
      <c r="G46" s="13"/>
      <c r="H46" s="47"/>
      <c r="I46" s="47">
        <f t="shared" si="4"/>
        <v>0</v>
      </c>
    </row>
    <row r="47" spans="1:9" ht="30" x14ac:dyDescent="0.2">
      <c r="A47" s="16">
        <v>29</v>
      </c>
      <c r="B47" s="2" t="s">
        <v>1263</v>
      </c>
      <c r="C47" s="6" t="s">
        <v>1264</v>
      </c>
      <c r="D47" s="6" t="s">
        <v>1265</v>
      </c>
      <c r="E47" s="17" t="s">
        <v>568</v>
      </c>
      <c r="F47" s="13"/>
      <c r="G47" s="13"/>
      <c r="H47" s="47"/>
      <c r="I47" s="47">
        <f t="shared" si="4"/>
        <v>0</v>
      </c>
    </row>
    <row r="48" spans="1:9" x14ac:dyDescent="0.2">
      <c r="A48" s="16">
        <v>30</v>
      </c>
      <c r="B48" s="3" t="s">
        <v>1266</v>
      </c>
      <c r="C48" s="6" t="s">
        <v>1267</v>
      </c>
      <c r="D48" s="6" t="s">
        <v>1268</v>
      </c>
      <c r="E48" s="17" t="s">
        <v>568</v>
      </c>
      <c r="F48" s="13"/>
      <c r="G48" s="13"/>
      <c r="H48" s="47"/>
      <c r="I48" s="47">
        <f t="shared" si="4"/>
        <v>0</v>
      </c>
    </row>
    <row r="49" spans="1:9" x14ac:dyDescent="0.2">
      <c r="A49" s="16">
        <v>31</v>
      </c>
      <c r="B49" s="2" t="s">
        <v>1269</v>
      </c>
      <c r="C49" s="6" t="s">
        <v>1270</v>
      </c>
      <c r="D49" s="6" t="s">
        <v>1271</v>
      </c>
      <c r="E49" s="17" t="s">
        <v>568</v>
      </c>
      <c r="F49" s="13"/>
      <c r="G49" s="13"/>
      <c r="H49" s="47"/>
      <c r="I49" s="47">
        <f t="shared" si="4"/>
        <v>0</v>
      </c>
    </row>
    <row r="50" spans="1:9" x14ac:dyDescent="0.2">
      <c r="A50" s="16">
        <v>32</v>
      </c>
      <c r="B50" s="2" t="s">
        <v>1272</v>
      </c>
      <c r="C50" s="6" t="s">
        <v>1273</v>
      </c>
      <c r="D50" s="6" t="s">
        <v>1274</v>
      </c>
      <c r="E50" s="17" t="s">
        <v>568</v>
      </c>
      <c r="F50" s="13"/>
      <c r="G50" s="13"/>
      <c r="H50" s="47"/>
      <c r="I50" s="47">
        <f t="shared" si="4"/>
        <v>0</v>
      </c>
    </row>
    <row r="51" spans="1:9" ht="45" x14ac:dyDescent="0.2">
      <c r="A51" s="16">
        <v>33</v>
      </c>
      <c r="B51" s="3" t="s">
        <v>1275</v>
      </c>
      <c r="C51" s="6" t="s">
        <v>1276</v>
      </c>
      <c r="D51" s="6" t="s">
        <v>1277</v>
      </c>
      <c r="E51" s="17" t="s">
        <v>568</v>
      </c>
      <c r="F51" s="13"/>
      <c r="G51" s="13"/>
      <c r="H51" s="47"/>
      <c r="I51" s="47">
        <f t="shared" si="4"/>
        <v>0</v>
      </c>
    </row>
    <row r="52" spans="1:9" ht="30" x14ac:dyDescent="0.2">
      <c r="A52" s="16">
        <v>34</v>
      </c>
      <c r="B52" s="3" t="s">
        <v>1278</v>
      </c>
      <c r="C52" s="6" t="s">
        <v>1279</v>
      </c>
      <c r="D52" s="6" t="s">
        <v>1280</v>
      </c>
      <c r="E52" s="17" t="s">
        <v>568</v>
      </c>
      <c r="F52" s="13"/>
      <c r="G52" s="13"/>
      <c r="H52" s="47"/>
      <c r="I52" s="47">
        <f t="shared" si="4"/>
        <v>0</v>
      </c>
    </row>
    <row r="53" spans="1:9" ht="30" x14ac:dyDescent="0.2">
      <c r="A53" s="16">
        <v>35</v>
      </c>
      <c r="B53" s="2" t="s">
        <v>1281</v>
      </c>
      <c r="C53" s="6" t="s">
        <v>1282</v>
      </c>
      <c r="D53" s="6" t="s">
        <v>1283</v>
      </c>
      <c r="E53" s="17" t="s">
        <v>568</v>
      </c>
      <c r="F53" s="13"/>
      <c r="G53" s="13"/>
      <c r="H53" s="47"/>
      <c r="I53" s="47">
        <f t="shared" si="4"/>
        <v>0</v>
      </c>
    </row>
    <row r="54" spans="1:9" x14ac:dyDescent="0.2">
      <c r="A54" s="16">
        <v>36</v>
      </c>
      <c r="B54" s="3" t="s">
        <v>1284</v>
      </c>
      <c r="C54" s="6" t="s">
        <v>1285</v>
      </c>
      <c r="D54" s="6" t="s">
        <v>1286</v>
      </c>
      <c r="E54" s="17" t="s">
        <v>568</v>
      </c>
      <c r="F54" s="13"/>
      <c r="G54" s="13"/>
      <c r="H54" s="47"/>
      <c r="I54" s="47">
        <f t="shared" si="4"/>
        <v>0</v>
      </c>
    </row>
    <row r="55" spans="1:9" ht="30" x14ac:dyDescent="0.2">
      <c r="A55" s="16">
        <v>37</v>
      </c>
      <c r="B55" s="2" t="s">
        <v>1287</v>
      </c>
      <c r="C55" s="6" t="s">
        <v>1288</v>
      </c>
      <c r="D55" s="6" t="s">
        <v>1289</v>
      </c>
      <c r="E55" s="17" t="s">
        <v>568</v>
      </c>
      <c r="F55" s="13"/>
      <c r="G55" s="13"/>
      <c r="H55" s="47"/>
      <c r="I55" s="47">
        <f t="shared" si="4"/>
        <v>0</v>
      </c>
    </row>
    <row r="56" spans="1:9" x14ac:dyDescent="0.2">
      <c r="A56" s="16">
        <v>38</v>
      </c>
      <c r="B56" s="2" t="s">
        <v>1290</v>
      </c>
      <c r="C56" s="6" t="s">
        <v>1291</v>
      </c>
      <c r="D56" s="6" t="s">
        <v>1292</v>
      </c>
      <c r="E56" s="17" t="s">
        <v>568</v>
      </c>
      <c r="F56" s="13"/>
      <c r="G56" s="13"/>
      <c r="H56" s="47"/>
      <c r="I56" s="47">
        <f t="shared" si="4"/>
        <v>0</v>
      </c>
    </row>
    <row r="57" spans="1:9" x14ac:dyDescent="0.2">
      <c r="A57" s="16">
        <v>39</v>
      </c>
      <c r="B57" s="2" t="s">
        <v>1293</v>
      </c>
      <c r="C57" s="6" t="s">
        <v>1294</v>
      </c>
      <c r="D57" s="6" t="s">
        <v>1295</v>
      </c>
      <c r="E57" s="17" t="s">
        <v>568</v>
      </c>
      <c r="F57" s="13"/>
      <c r="G57" s="13"/>
      <c r="H57" s="47"/>
      <c r="I57" s="47">
        <f t="shared" si="4"/>
        <v>0</v>
      </c>
    </row>
    <row r="58" spans="1:9" x14ac:dyDescent="0.2">
      <c r="A58" s="16">
        <v>40</v>
      </c>
      <c r="B58" s="2" t="s">
        <v>1296</v>
      </c>
      <c r="C58" s="6" t="s">
        <v>1297</v>
      </c>
      <c r="D58" s="6" t="s">
        <v>1298</v>
      </c>
      <c r="E58" s="17" t="s">
        <v>568</v>
      </c>
      <c r="F58" s="13"/>
      <c r="G58" s="13"/>
      <c r="H58" s="47"/>
      <c r="I58" s="47">
        <f t="shared" si="4"/>
        <v>0</v>
      </c>
    </row>
    <row r="59" spans="1:9" x14ac:dyDescent="0.2">
      <c r="A59" s="16">
        <v>41</v>
      </c>
      <c r="B59" s="2" t="s">
        <v>1299</v>
      </c>
      <c r="C59" s="6" t="s">
        <v>1300</v>
      </c>
      <c r="D59" s="6" t="s">
        <v>1301</v>
      </c>
      <c r="E59" s="17" t="s">
        <v>568</v>
      </c>
      <c r="F59" s="13"/>
      <c r="G59" s="13"/>
      <c r="H59" s="47"/>
      <c r="I59" s="47">
        <f t="shared" si="4"/>
        <v>0</v>
      </c>
    </row>
    <row r="60" spans="1:9" x14ac:dyDescent="0.2">
      <c r="A60" s="16">
        <v>42</v>
      </c>
      <c r="B60" s="2" t="s">
        <v>1302</v>
      </c>
      <c r="C60" s="6" t="s">
        <v>1303</v>
      </c>
      <c r="D60" s="6" t="s">
        <v>1304</v>
      </c>
      <c r="E60" s="17" t="s">
        <v>568</v>
      </c>
      <c r="F60" s="13"/>
      <c r="G60" s="13"/>
      <c r="H60" s="47"/>
      <c r="I60" s="47">
        <f t="shared" si="4"/>
        <v>0</v>
      </c>
    </row>
    <row r="61" spans="1:9" x14ac:dyDescent="0.2">
      <c r="A61" s="16">
        <v>43</v>
      </c>
      <c r="B61" s="2" t="s">
        <v>1305</v>
      </c>
      <c r="C61" s="6" t="s">
        <v>1306</v>
      </c>
      <c r="D61" s="6" t="s">
        <v>1307</v>
      </c>
      <c r="E61" s="17" t="s">
        <v>568</v>
      </c>
      <c r="F61" s="13"/>
      <c r="G61" s="13"/>
      <c r="H61" s="47"/>
      <c r="I61" s="47">
        <f t="shared" si="4"/>
        <v>0</v>
      </c>
    </row>
    <row r="62" spans="1:9" x14ac:dyDescent="0.2">
      <c r="A62" s="16">
        <v>44</v>
      </c>
      <c r="B62" s="2" t="s">
        <v>1308</v>
      </c>
      <c r="C62" s="6" t="s">
        <v>1309</v>
      </c>
      <c r="D62" s="6" t="s">
        <v>1310</v>
      </c>
      <c r="E62" s="17" t="s">
        <v>568</v>
      </c>
      <c r="F62" s="13"/>
      <c r="G62" s="13"/>
      <c r="H62" s="47"/>
      <c r="I62" s="47">
        <f t="shared" si="4"/>
        <v>0</v>
      </c>
    </row>
    <row r="63" spans="1:9" x14ac:dyDescent="0.2">
      <c r="A63" s="16">
        <v>45</v>
      </c>
      <c r="B63" s="3" t="s">
        <v>1311</v>
      </c>
      <c r="C63" s="6" t="s">
        <v>1312</v>
      </c>
      <c r="D63" s="6" t="s">
        <v>1313</v>
      </c>
      <c r="E63" s="17" t="s">
        <v>568</v>
      </c>
      <c r="F63" s="13"/>
      <c r="G63" s="13"/>
      <c r="H63" s="47"/>
      <c r="I63" s="47">
        <f t="shared" si="4"/>
        <v>0</v>
      </c>
    </row>
    <row r="64" spans="1:9" x14ac:dyDescent="0.2">
      <c r="A64" s="16">
        <v>46</v>
      </c>
      <c r="B64" s="3" t="s">
        <v>1314</v>
      </c>
      <c r="C64" s="6" t="s">
        <v>1315</v>
      </c>
      <c r="D64" s="6" t="s">
        <v>1316</v>
      </c>
      <c r="E64" s="17" t="s">
        <v>568</v>
      </c>
      <c r="F64" s="13"/>
      <c r="G64" s="13"/>
      <c r="H64" s="47"/>
      <c r="I64" s="47">
        <f t="shared" si="4"/>
        <v>0</v>
      </c>
    </row>
    <row r="65" spans="1:9" ht="30" x14ac:dyDescent="0.2">
      <c r="A65" s="16">
        <v>47</v>
      </c>
      <c r="B65" s="2" t="s">
        <v>1317</v>
      </c>
      <c r="C65" s="6" t="s">
        <v>1318</v>
      </c>
      <c r="D65" s="6" t="s">
        <v>1319</v>
      </c>
      <c r="E65" s="17" t="s">
        <v>568</v>
      </c>
      <c r="F65" s="13"/>
      <c r="G65" s="13"/>
      <c r="H65" s="47"/>
      <c r="I65" s="47">
        <f t="shared" si="4"/>
        <v>0</v>
      </c>
    </row>
    <row r="66" spans="1:9" x14ac:dyDescent="0.2">
      <c r="A66" s="16">
        <v>48</v>
      </c>
      <c r="B66" s="2" t="s">
        <v>1320</v>
      </c>
      <c r="C66" s="6" t="s">
        <v>1321</v>
      </c>
      <c r="D66" s="6" t="s">
        <v>1322</v>
      </c>
      <c r="E66" s="17" t="s">
        <v>568</v>
      </c>
      <c r="F66" s="13"/>
      <c r="G66" s="13"/>
      <c r="H66" s="47"/>
      <c r="I66" s="47">
        <f t="shared" si="4"/>
        <v>0</v>
      </c>
    </row>
    <row r="67" spans="1:9" x14ac:dyDescent="0.2">
      <c r="A67" s="16">
        <v>49</v>
      </c>
      <c r="B67" s="2" t="s">
        <v>1323</v>
      </c>
      <c r="C67" s="6" t="s">
        <v>1324</v>
      </c>
      <c r="D67" s="6" t="s">
        <v>1325</v>
      </c>
      <c r="E67" s="17" t="s">
        <v>568</v>
      </c>
      <c r="F67" s="13"/>
      <c r="G67" s="13"/>
      <c r="H67" s="47"/>
      <c r="I67" s="47">
        <f t="shared" si="4"/>
        <v>0</v>
      </c>
    </row>
    <row r="68" spans="1:9" x14ac:dyDescent="0.2">
      <c r="A68" s="16">
        <v>50</v>
      </c>
      <c r="B68" s="2" t="s">
        <v>1326</v>
      </c>
      <c r="C68" s="6" t="s">
        <v>1327</v>
      </c>
      <c r="D68" s="6" t="s">
        <v>1328</v>
      </c>
      <c r="E68" s="17" t="s">
        <v>568</v>
      </c>
      <c r="F68" s="13"/>
      <c r="G68" s="13"/>
      <c r="H68" s="47"/>
      <c r="I68" s="47">
        <f t="shared" si="4"/>
        <v>0</v>
      </c>
    </row>
    <row r="69" spans="1:9" x14ac:dyDescent="0.2">
      <c r="A69" s="16">
        <v>51</v>
      </c>
      <c r="B69" s="2" t="s">
        <v>1329</v>
      </c>
      <c r="C69" s="6" t="s">
        <v>1330</v>
      </c>
      <c r="D69" s="6" t="s">
        <v>1331</v>
      </c>
      <c r="E69" s="17" t="s">
        <v>568</v>
      </c>
      <c r="F69" s="13"/>
      <c r="G69" s="13"/>
      <c r="H69" s="47"/>
      <c r="I69" s="47">
        <f t="shared" si="4"/>
        <v>0</v>
      </c>
    </row>
    <row r="70" spans="1:9" ht="13.9" customHeight="1" x14ac:dyDescent="0.2">
      <c r="A70" s="16">
        <v>52</v>
      </c>
      <c r="B70" s="2" t="s">
        <v>1332</v>
      </c>
      <c r="C70" s="6" t="s">
        <v>1333</v>
      </c>
      <c r="D70" s="6" t="s">
        <v>1334</v>
      </c>
      <c r="E70" s="17" t="s">
        <v>568</v>
      </c>
      <c r="F70" s="13"/>
      <c r="G70" s="13"/>
      <c r="H70" s="47"/>
      <c r="I70" s="47">
        <f t="shared" si="4"/>
        <v>0</v>
      </c>
    </row>
    <row r="71" spans="1:9" x14ac:dyDescent="0.2">
      <c r="A71" s="16">
        <v>53</v>
      </c>
      <c r="B71" s="2" t="s">
        <v>1335</v>
      </c>
      <c r="C71" s="6" t="s">
        <v>1336</v>
      </c>
      <c r="D71" s="6" t="s">
        <v>1337</v>
      </c>
      <c r="E71" s="17" t="s">
        <v>568</v>
      </c>
      <c r="F71" s="13"/>
      <c r="G71" s="13"/>
      <c r="H71" s="47"/>
      <c r="I71" s="47">
        <f t="shared" si="4"/>
        <v>0</v>
      </c>
    </row>
    <row r="72" spans="1:9" x14ac:dyDescent="0.2">
      <c r="A72" s="16">
        <v>54</v>
      </c>
      <c r="B72" s="2" t="s">
        <v>1338</v>
      </c>
      <c r="C72" s="6" t="s">
        <v>1339</v>
      </c>
      <c r="D72" s="6" t="s">
        <v>1340</v>
      </c>
      <c r="E72" s="17" t="s">
        <v>568</v>
      </c>
      <c r="F72" s="13"/>
      <c r="G72" s="13"/>
      <c r="H72" s="47"/>
      <c r="I72" s="47">
        <f t="shared" si="4"/>
        <v>0</v>
      </c>
    </row>
    <row r="73" spans="1:9" x14ac:dyDescent="0.2">
      <c r="A73" s="16">
        <v>55</v>
      </c>
      <c r="B73" s="2" t="s">
        <v>1341</v>
      </c>
      <c r="C73" s="6" t="s">
        <v>1342</v>
      </c>
      <c r="D73" s="6" t="s">
        <v>1343</v>
      </c>
      <c r="E73" s="17" t="s">
        <v>568</v>
      </c>
      <c r="F73" s="13"/>
      <c r="G73" s="13"/>
      <c r="H73" s="47"/>
      <c r="I73" s="47">
        <f t="shared" si="4"/>
        <v>0</v>
      </c>
    </row>
    <row r="74" spans="1:9" x14ac:dyDescent="0.2">
      <c r="A74" s="16">
        <v>56</v>
      </c>
      <c r="B74" s="2" t="s">
        <v>1344</v>
      </c>
      <c r="C74" s="6" t="s">
        <v>1345</v>
      </c>
      <c r="D74" s="6" t="s">
        <v>1346</v>
      </c>
      <c r="E74" s="17" t="s">
        <v>568</v>
      </c>
      <c r="F74" s="13"/>
      <c r="G74" s="13"/>
      <c r="H74" s="47"/>
      <c r="I74" s="47">
        <f t="shared" si="4"/>
        <v>0</v>
      </c>
    </row>
    <row r="75" spans="1:9" ht="30" x14ac:dyDescent="0.2">
      <c r="A75" s="16">
        <v>57</v>
      </c>
      <c r="B75" s="2" t="s">
        <v>1347</v>
      </c>
      <c r="C75" s="6" t="s">
        <v>1348</v>
      </c>
      <c r="D75" s="6" t="s">
        <v>1349</v>
      </c>
      <c r="E75" s="17" t="s">
        <v>568</v>
      </c>
      <c r="F75" s="13"/>
      <c r="G75" s="13"/>
      <c r="H75" s="47"/>
      <c r="I75" s="47">
        <f t="shared" si="4"/>
        <v>0</v>
      </c>
    </row>
    <row r="76" spans="1:9" ht="30" x14ac:dyDescent="0.2">
      <c r="A76" s="16">
        <v>58</v>
      </c>
      <c r="B76" s="2" t="s">
        <v>1350</v>
      </c>
      <c r="C76" s="6" t="s">
        <v>1351</v>
      </c>
      <c r="D76" s="6" t="s">
        <v>1352</v>
      </c>
      <c r="E76" s="17" t="s">
        <v>568</v>
      </c>
      <c r="F76" s="13"/>
      <c r="G76" s="13"/>
      <c r="H76" s="47"/>
      <c r="I76" s="47">
        <f t="shared" si="4"/>
        <v>0</v>
      </c>
    </row>
    <row r="77" spans="1:9" ht="30" x14ac:dyDescent="0.2">
      <c r="A77" s="16">
        <v>59</v>
      </c>
      <c r="B77" s="3" t="s">
        <v>1353</v>
      </c>
      <c r="C77" s="6" t="s">
        <v>1354</v>
      </c>
      <c r="D77" s="6" t="s">
        <v>1355</v>
      </c>
      <c r="E77" s="17" t="s">
        <v>568</v>
      </c>
      <c r="F77" s="13"/>
      <c r="G77" s="13"/>
      <c r="H77" s="47"/>
      <c r="I77" s="47">
        <f t="shared" si="4"/>
        <v>0</v>
      </c>
    </row>
    <row r="78" spans="1:9" x14ac:dyDescent="0.2">
      <c r="A78" s="16">
        <v>60</v>
      </c>
      <c r="B78" s="2" t="s">
        <v>1356</v>
      </c>
      <c r="C78" s="6" t="s">
        <v>1357</v>
      </c>
      <c r="D78" s="6" t="s">
        <v>1358</v>
      </c>
      <c r="E78" s="17" t="s">
        <v>568</v>
      </c>
      <c r="F78" s="13"/>
      <c r="G78" s="13"/>
      <c r="H78" s="47"/>
      <c r="I78" s="47">
        <f t="shared" si="4"/>
        <v>0</v>
      </c>
    </row>
    <row r="79" spans="1:9" x14ac:dyDescent="0.2">
      <c r="A79" s="16">
        <v>61</v>
      </c>
      <c r="B79" s="2" t="s">
        <v>1356</v>
      </c>
      <c r="C79" s="6" t="s">
        <v>1359</v>
      </c>
      <c r="D79" s="6" t="s">
        <v>1360</v>
      </c>
      <c r="E79" s="17" t="s">
        <v>568</v>
      </c>
      <c r="F79" s="13"/>
      <c r="G79" s="13"/>
      <c r="H79" s="47"/>
      <c r="I79" s="47">
        <f t="shared" si="4"/>
        <v>0</v>
      </c>
    </row>
    <row r="80" spans="1:9" x14ac:dyDescent="0.2">
      <c r="A80" s="16">
        <v>62</v>
      </c>
      <c r="B80" s="2" t="s">
        <v>1361</v>
      </c>
      <c r="C80" s="6" t="s">
        <v>1362</v>
      </c>
      <c r="D80" s="6" t="s">
        <v>1363</v>
      </c>
      <c r="E80" s="17" t="s">
        <v>568</v>
      </c>
      <c r="F80" s="13"/>
      <c r="G80" s="13"/>
      <c r="H80" s="47"/>
      <c r="I80" s="47">
        <f t="shared" si="4"/>
        <v>0</v>
      </c>
    </row>
    <row r="81" spans="1:9" x14ac:dyDescent="0.2">
      <c r="A81" s="16">
        <v>63</v>
      </c>
      <c r="B81" s="2" t="s">
        <v>1361</v>
      </c>
      <c r="C81" s="6" t="s">
        <v>1364</v>
      </c>
      <c r="D81" s="6" t="s">
        <v>1365</v>
      </c>
      <c r="E81" s="17" t="s">
        <v>568</v>
      </c>
      <c r="F81" s="13"/>
      <c r="G81" s="13"/>
      <c r="H81" s="47"/>
      <c r="I81" s="47">
        <f t="shared" si="4"/>
        <v>0</v>
      </c>
    </row>
    <row r="82" spans="1:9" x14ac:dyDescent="0.2">
      <c r="A82" s="16">
        <v>64</v>
      </c>
      <c r="B82" s="2" t="s">
        <v>1366</v>
      </c>
      <c r="C82" s="6" t="s">
        <v>1367</v>
      </c>
      <c r="D82" s="6" t="s">
        <v>1368</v>
      </c>
      <c r="E82" s="17" t="s">
        <v>568</v>
      </c>
      <c r="F82" s="13"/>
      <c r="G82" s="13"/>
      <c r="H82" s="47"/>
      <c r="I82" s="47">
        <f t="shared" ref="I82:I145" si="5">H82*1.2</f>
        <v>0</v>
      </c>
    </row>
    <row r="83" spans="1:9" x14ac:dyDescent="0.2">
      <c r="A83" s="16">
        <v>65</v>
      </c>
      <c r="B83" s="2" t="s">
        <v>1369</v>
      </c>
      <c r="C83" s="6" t="s">
        <v>1370</v>
      </c>
      <c r="D83" s="6" t="s">
        <v>1371</v>
      </c>
      <c r="E83" s="17" t="s">
        <v>568</v>
      </c>
      <c r="F83" s="13"/>
      <c r="G83" s="13"/>
      <c r="H83" s="47"/>
      <c r="I83" s="47">
        <f t="shared" si="5"/>
        <v>0</v>
      </c>
    </row>
    <row r="84" spans="1:9" ht="30" x14ac:dyDescent="0.2">
      <c r="A84" s="16">
        <v>66</v>
      </c>
      <c r="B84" s="2" t="s">
        <v>1372</v>
      </c>
      <c r="C84" s="6" t="s">
        <v>1373</v>
      </c>
      <c r="D84" s="6" t="s">
        <v>1374</v>
      </c>
      <c r="E84" s="17" t="s">
        <v>568</v>
      </c>
      <c r="F84" s="13"/>
      <c r="G84" s="13"/>
      <c r="H84" s="47"/>
      <c r="I84" s="47">
        <f t="shared" si="5"/>
        <v>0</v>
      </c>
    </row>
    <row r="85" spans="1:9" ht="30" x14ac:dyDescent="0.2">
      <c r="A85" s="16">
        <v>67</v>
      </c>
      <c r="B85" s="2" t="s">
        <v>1372</v>
      </c>
      <c r="C85" s="6" t="s">
        <v>1375</v>
      </c>
      <c r="D85" s="6" t="s">
        <v>1376</v>
      </c>
      <c r="E85" s="17" t="s">
        <v>568</v>
      </c>
      <c r="F85" s="13"/>
      <c r="G85" s="13"/>
      <c r="H85" s="47"/>
      <c r="I85" s="47">
        <f t="shared" si="5"/>
        <v>0</v>
      </c>
    </row>
    <row r="86" spans="1:9" ht="30" x14ac:dyDescent="0.2">
      <c r="A86" s="16">
        <v>68</v>
      </c>
      <c r="B86" s="2" t="s">
        <v>1377</v>
      </c>
      <c r="C86" s="6" t="s">
        <v>1378</v>
      </c>
      <c r="D86" s="6" t="s">
        <v>1379</v>
      </c>
      <c r="E86" s="17" t="s">
        <v>568</v>
      </c>
      <c r="F86" s="13"/>
      <c r="G86" s="13"/>
      <c r="H86" s="47"/>
      <c r="I86" s="47">
        <f t="shared" si="5"/>
        <v>0</v>
      </c>
    </row>
    <row r="87" spans="1:9" ht="30" x14ac:dyDescent="0.2">
      <c r="A87" s="16">
        <v>69</v>
      </c>
      <c r="B87" s="3" t="s">
        <v>1380</v>
      </c>
      <c r="C87" s="6" t="s">
        <v>1381</v>
      </c>
      <c r="D87" s="6" t="s">
        <v>1382</v>
      </c>
      <c r="E87" s="17" t="s">
        <v>568</v>
      </c>
      <c r="F87" s="13"/>
      <c r="G87" s="13"/>
      <c r="H87" s="47"/>
      <c r="I87" s="47">
        <f t="shared" si="5"/>
        <v>0</v>
      </c>
    </row>
    <row r="88" spans="1:9" x14ac:dyDescent="0.2">
      <c r="A88" s="16">
        <v>70</v>
      </c>
      <c r="B88" s="2" t="s">
        <v>1383</v>
      </c>
      <c r="C88" s="6" t="s">
        <v>1384</v>
      </c>
      <c r="D88" s="6" t="s">
        <v>1385</v>
      </c>
      <c r="E88" s="17" t="s">
        <v>568</v>
      </c>
      <c r="F88" s="13"/>
      <c r="G88" s="13"/>
      <c r="H88" s="47"/>
      <c r="I88" s="47">
        <f t="shared" si="5"/>
        <v>0</v>
      </c>
    </row>
    <row r="89" spans="1:9" x14ac:dyDescent="0.2">
      <c r="A89" s="16">
        <v>71</v>
      </c>
      <c r="B89" s="2" t="s">
        <v>1386</v>
      </c>
      <c r="C89" s="6" t="s">
        <v>1387</v>
      </c>
      <c r="D89" s="6" t="s">
        <v>1388</v>
      </c>
      <c r="E89" s="17" t="s">
        <v>568</v>
      </c>
      <c r="F89" s="13"/>
      <c r="G89" s="13"/>
      <c r="H89" s="47"/>
      <c r="I89" s="47">
        <f t="shared" si="5"/>
        <v>0</v>
      </c>
    </row>
    <row r="90" spans="1:9" x14ac:dyDescent="0.2">
      <c r="A90" s="16">
        <v>72</v>
      </c>
      <c r="B90" s="2" t="s">
        <v>1389</v>
      </c>
      <c r="C90" s="6" t="s">
        <v>1390</v>
      </c>
      <c r="D90" s="6" t="s">
        <v>1391</v>
      </c>
      <c r="E90" s="17" t="s">
        <v>568</v>
      </c>
      <c r="F90" s="13"/>
      <c r="G90" s="13"/>
      <c r="H90" s="47"/>
      <c r="I90" s="47">
        <f t="shared" si="5"/>
        <v>0</v>
      </c>
    </row>
    <row r="91" spans="1:9" x14ac:dyDescent="0.2">
      <c r="A91" s="16">
        <v>73</v>
      </c>
      <c r="B91" s="2" t="s">
        <v>1392</v>
      </c>
      <c r="C91" s="6" t="s">
        <v>1393</v>
      </c>
      <c r="D91" s="6" t="s">
        <v>1394</v>
      </c>
      <c r="E91" s="17" t="s">
        <v>568</v>
      </c>
      <c r="F91" s="13"/>
      <c r="G91" s="13"/>
      <c r="H91" s="47"/>
      <c r="I91" s="47">
        <f t="shared" si="5"/>
        <v>0</v>
      </c>
    </row>
    <row r="92" spans="1:9" ht="30" x14ac:dyDescent="0.2">
      <c r="A92" s="16">
        <v>74</v>
      </c>
      <c r="B92" s="2" t="s">
        <v>1395</v>
      </c>
      <c r="C92" s="6" t="s">
        <v>1396</v>
      </c>
      <c r="D92" s="6" t="s">
        <v>1397</v>
      </c>
      <c r="E92" s="17" t="s">
        <v>568</v>
      </c>
      <c r="F92" s="13"/>
      <c r="G92" s="13"/>
      <c r="H92" s="47"/>
      <c r="I92" s="47">
        <f t="shared" si="5"/>
        <v>0</v>
      </c>
    </row>
    <row r="93" spans="1:9" x14ac:dyDescent="0.2">
      <c r="A93" s="16">
        <v>75</v>
      </c>
      <c r="B93" s="3" t="s">
        <v>1398</v>
      </c>
      <c r="C93" s="6" t="s">
        <v>1399</v>
      </c>
      <c r="D93" s="6" t="s">
        <v>1400</v>
      </c>
      <c r="E93" s="17" t="s">
        <v>568</v>
      </c>
      <c r="F93" s="13"/>
      <c r="G93" s="13"/>
      <c r="H93" s="47"/>
      <c r="I93" s="47">
        <f t="shared" si="5"/>
        <v>0</v>
      </c>
    </row>
    <row r="94" spans="1:9" x14ac:dyDescent="0.2">
      <c r="A94" s="16">
        <v>76</v>
      </c>
      <c r="B94" s="2" t="s">
        <v>1401</v>
      </c>
      <c r="C94" s="6" t="s">
        <v>1402</v>
      </c>
      <c r="D94" s="6" t="s">
        <v>1403</v>
      </c>
      <c r="E94" s="17" t="s">
        <v>568</v>
      </c>
      <c r="F94" s="13"/>
      <c r="G94" s="13"/>
      <c r="H94" s="47"/>
      <c r="I94" s="47">
        <f t="shared" si="5"/>
        <v>0</v>
      </c>
    </row>
    <row r="95" spans="1:9" ht="30" x14ac:dyDescent="0.2">
      <c r="A95" s="16">
        <v>77</v>
      </c>
      <c r="B95" s="2" t="s">
        <v>1404</v>
      </c>
      <c r="C95" s="6" t="s">
        <v>1405</v>
      </c>
      <c r="D95" s="6" t="s">
        <v>1406</v>
      </c>
      <c r="E95" s="17" t="s">
        <v>568</v>
      </c>
      <c r="F95" s="13"/>
      <c r="G95" s="13"/>
      <c r="H95" s="47"/>
      <c r="I95" s="47">
        <f t="shared" si="5"/>
        <v>0</v>
      </c>
    </row>
    <row r="96" spans="1:9" ht="12.6" customHeight="1" x14ac:dyDescent="0.2">
      <c r="A96" s="16">
        <v>78</v>
      </c>
      <c r="B96" s="2" t="s">
        <v>1407</v>
      </c>
      <c r="C96" s="6" t="s">
        <v>1408</v>
      </c>
      <c r="D96" s="6" t="s">
        <v>1409</v>
      </c>
      <c r="E96" s="17" t="s">
        <v>568</v>
      </c>
      <c r="F96" s="13"/>
      <c r="G96" s="13"/>
      <c r="H96" s="47"/>
      <c r="I96" s="47">
        <f t="shared" si="5"/>
        <v>0</v>
      </c>
    </row>
    <row r="97" spans="1:9" ht="30" x14ac:dyDescent="0.2">
      <c r="A97" s="16">
        <v>79</v>
      </c>
      <c r="B97" s="2" t="s">
        <v>1410</v>
      </c>
      <c r="C97" s="6" t="s">
        <v>1411</v>
      </c>
      <c r="D97" s="6" t="s">
        <v>1412</v>
      </c>
      <c r="E97" s="17" t="s">
        <v>568</v>
      </c>
      <c r="F97" s="13"/>
      <c r="G97" s="13"/>
      <c r="H97" s="47"/>
      <c r="I97" s="47">
        <f t="shared" si="5"/>
        <v>0</v>
      </c>
    </row>
    <row r="98" spans="1:9" x14ac:dyDescent="0.2">
      <c r="A98" s="16">
        <v>80</v>
      </c>
      <c r="B98" s="2" t="s">
        <v>1413</v>
      </c>
      <c r="C98" s="6" t="s">
        <v>1414</v>
      </c>
      <c r="D98" s="6" t="s">
        <v>1415</v>
      </c>
      <c r="E98" s="17" t="s">
        <v>568</v>
      </c>
      <c r="F98" s="13"/>
      <c r="G98" s="13"/>
      <c r="H98" s="47"/>
      <c r="I98" s="47">
        <f t="shared" si="5"/>
        <v>0</v>
      </c>
    </row>
    <row r="99" spans="1:9" x14ac:dyDescent="0.2">
      <c r="A99" s="16">
        <v>81</v>
      </c>
      <c r="B99" s="2" t="s">
        <v>1416</v>
      </c>
      <c r="C99" s="6" t="s">
        <v>1417</v>
      </c>
      <c r="D99" s="6" t="s">
        <v>1418</v>
      </c>
      <c r="E99" s="17" t="s">
        <v>568</v>
      </c>
      <c r="F99" s="13"/>
      <c r="G99" s="13"/>
      <c r="H99" s="47"/>
      <c r="I99" s="47">
        <f t="shared" si="5"/>
        <v>0</v>
      </c>
    </row>
    <row r="100" spans="1:9" x14ac:dyDescent="0.2">
      <c r="A100" s="16">
        <v>82</v>
      </c>
      <c r="B100" s="3" t="s">
        <v>1419</v>
      </c>
      <c r="C100" s="6" t="s">
        <v>1420</v>
      </c>
      <c r="D100" s="6" t="s">
        <v>1421</v>
      </c>
      <c r="E100" s="17" t="s">
        <v>568</v>
      </c>
      <c r="F100" s="13"/>
      <c r="G100" s="13"/>
      <c r="H100" s="47"/>
      <c r="I100" s="47">
        <f t="shared" si="5"/>
        <v>0</v>
      </c>
    </row>
    <row r="101" spans="1:9" ht="30" x14ac:dyDescent="0.2">
      <c r="A101" s="16">
        <v>83</v>
      </c>
      <c r="B101" s="2" t="s">
        <v>1422</v>
      </c>
      <c r="C101" s="6" t="s">
        <v>1423</v>
      </c>
      <c r="D101" s="6" t="s">
        <v>1424</v>
      </c>
      <c r="E101" s="17" t="s">
        <v>568</v>
      </c>
      <c r="F101" s="13"/>
      <c r="G101" s="13"/>
      <c r="H101" s="47"/>
      <c r="I101" s="47">
        <f t="shared" si="5"/>
        <v>0</v>
      </c>
    </row>
    <row r="102" spans="1:9" ht="45" x14ac:dyDescent="0.2">
      <c r="A102" s="16">
        <v>84</v>
      </c>
      <c r="B102" s="2" t="s">
        <v>1425</v>
      </c>
      <c r="C102" s="6" t="s">
        <v>1426</v>
      </c>
      <c r="D102" s="6" t="s">
        <v>1427</v>
      </c>
      <c r="E102" s="17" t="s">
        <v>568</v>
      </c>
      <c r="F102" s="13"/>
      <c r="G102" s="13"/>
      <c r="H102" s="47"/>
      <c r="I102" s="47">
        <f t="shared" si="5"/>
        <v>0</v>
      </c>
    </row>
    <row r="103" spans="1:9" x14ac:dyDescent="0.2">
      <c r="A103" s="16">
        <v>85</v>
      </c>
      <c r="B103" s="2" t="s">
        <v>1428</v>
      </c>
      <c r="C103" s="6" t="s">
        <v>1429</v>
      </c>
      <c r="D103" s="6" t="s">
        <v>1430</v>
      </c>
      <c r="E103" s="17" t="s">
        <v>568</v>
      </c>
      <c r="F103" s="13"/>
      <c r="G103" s="13"/>
      <c r="H103" s="47"/>
      <c r="I103" s="47">
        <f t="shared" si="5"/>
        <v>0</v>
      </c>
    </row>
    <row r="104" spans="1:9" x14ac:dyDescent="0.2">
      <c r="A104" s="16">
        <v>86</v>
      </c>
      <c r="B104" s="2" t="s">
        <v>1431</v>
      </c>
      <c r="C104" s="6" t="s">
        <v>1432</v>
      </c>
      <c r="D104" s="6" t="s">
        <v>1433</v>
      </c>
      <c r="E104" s="17" t="s">
        <v>568</v>
      </c>
      <c r="F104" s="13"/>
      <c r="G104" s="13"/>
      <c r="H104" s="47"/>
      <c r="I104" s="47">
        <f t="shared" si="5"/>
        <v>0</v>
      </c>
    </row>
    <row r="105" spans="1:9" x14ac:dyDescent="0.2">
      <c r="A105" s="16">
        <v>87</v>
      </c>
      <c r="B105" s="3" t="s">
        <v>1434</v>
      </c>
      <c r="C105" s="6" t="s">
        <v>1435</v>
      </c>
      <c r="D105" s="6" t="s">
        <v>1436</v>
      </c>
      <c r="E105" s="17" t="s">
        <v>568</v>
      </c>
      <c r="F105" s="13"/>
      <c r="G105" s="13"/>
      <c r="H105" s="47"/>
      <c r="I105" s="47">
        <f t="shared" si="5"/>
        <v>0</v>
      </c>
    </row>
    <row r="106" spans="1:9" x14ac:dyDescent="0.2">
      <c r="A106" s="16">
        <v>88</v>
      </c>
      <c r="B106" s="3" t="s">
        <v>1437</v>
      </c>
      <c r="C106" s="6" t="s">
        <v>1438</v>
      </c>
      <c r="D106" s="6" t="s">
        <v>1439</v>
      </c>
      <c r="E106" s="17" t="s">
        <v>568</v>
      </c>
      <c r="F106" s="13"/>
      <c r="G106" s="13"/>
      <c r="H106" s="47"/>
      <c r="I106" s="47">
        <f t="shared" si="5"/>
        <v>0</v>
      </c>
    </row>
    <row r="107" spans="1:9" x14ac:dyDescent="0.2">
      <c r="A107" s="16">
        <v>89</v>
      </c>
      <c r="B107" s="2" t="s">
        <v>1440</v>
      </c>
      <c r="C107" s="6" t="s">
        <v>1441</v>
      </c>
      <c r="D107" s="6" t="s">
        <v>1442</v>
      </c>
      <c r="E107" s="17" t="s">
        <v>568</v>
      </c>
      <c r="F107" s="13"/>
      <c r="G107" s="13"/>
      <c r="H107" s="47"/>
      <c r="I107" s="47">
        <f t="shared" si="5"/>
        <v>0</v>
      </c>
    </row>
    <row r="108" spans="1:9" x14ac:dyDescent="0.2">
      <c r="A108" s="16">
        <v>90</v>
      </c>
      <c r="B108" s="2" t="s">
        <v>1443</v>
      </c>
      <c r="C108" s="6" t="s">
        <v>1444</v>
      </c>
      <c r="D108" s="6" t="s">
        <v>1445</v>
      </c>
      <c r="E108" s="17" t="s">
        <v>568</v>
      </c>
      <c r="F108" s="13"/>
      <c r="G108" s="13"/>
      <c r="H108" s="47"/>
      <c r="I108" s="47">
        <f t="shared" si="5"/>
        <v>0</v>
      </c>
    </row>
    <row r="109" spans="1:9" ht="30" x14ac:dyDescent="0.2">
      <c r="A109" s="16">
        <v>91</v>
      </c>
      <c r="B109" s="2" t="s">
        <v>1446</v>
      </c>
      <c r="C109" s="6" t="s">
        <v>1447</v>
      </c>
      <c r="D109" s="6" t="s">
        <v>1448</v>
      </c>
      <c r="E109" s="17" t="s">
        <v>568</v>
      </c>
      <c r="F109" s="13"/>
      <c r="G109" s="13"/>
      <c r="H109" s="47"/>
      <c r="I109" s="47">
        <f t="shared" si="5"/>
        <v>0</v>
      </c>
    </row>
    <row r="110" spans="1:9" ht="30" x14ac:dyDescent="0.2">
      <c r="A110" s="16">
        <v>92</v>
      </c>
      <c r="B110" s="2" t="s">
        <v>1449</v>
      </c>
      <c r="C110" s="6" t="s">
        <v>1450</v>
      </c>
      <c r="D110" s="6" t="s">
        <v>1451</v>
      </c>
      <c r="E110" s="17" t="s">
        <v>568</v>
      </c>
      <c r="F110" s="13"/>
      <c r="G110" s="13"/>
      <c r="H110" s="47"/>
      <c r="I110" s="47">
        <f t="shared" si="5"/>
        <v>0</v>
      </c>
    </row>
    <row r="111" spans="1:9" ht="30" x14ac:dyDescent="0.2">
      <c r="A111" s="16">
        <v>93</v>
      </c>
      <c r="B111" s="3" t="s">
        <v>1452</v>
      </c>
      <c r="C111" s="6" t="s">
        <v>1453</v>
      </c>
      <c r="D111" s="6" t="s">
        <v>1454</v>
      </c>
      <c r="E111" s="17" t="s">
        <v>568</v>
      </c>
      <c r="F111" s="13"/>
      <c r="G111" s="13"/>
      <c r="H111" s="47"/>
      <c r="I111" s="47">
        <f t="shared" si="5"/>
        <v>0</v>
      </c>
    </row>
    <row r="112" spans="1:9" x14ac:dyDescent="0.2">
      <c r="A112" s="16">
        <v>94</v>
      </c>
      <c r="B112" s="2" t="s">
        <v>1455</v>
      </c>
      <c r="C112" s="6" t="s">
        <v>1456</v>
      </c>
      <c r="D112" s="6" t="s">
        <v>1457</v>
      </c>
      <c r="E112" s="17" t="s">
        <v>568</v>
      </c>
      <c r="F112" s="13"/>
      <c r="G112" s="13"/>
      <c r="H112" s="47"/>
      <c r="I112" s="47">
        <f t="shared" si="5"/>
        <v>0</v>
      </c>
    </row>
    <row r="113" spans="1:9" x14ac:dyDescent="0.2">
      <c r="A113" s="16">
        <v>95</v>
      </c>
      <c r="B113" s="2" t="s">
        <v>1458</v>
      </c>
      <c r="C113" s="6" t="s">
        <v>1459</v>
      </c>
      <c r="D113" s="6" t="s">
        <v>1460</v>
      </c>
      <c r="E113" s="17" t="s">
        <v>568</v>
      </c>
      <c r="F113" s="13"/>
      <c r="G113" s="13"/>
      <c r="H113" s="47"/>
      <c r="I113" s="47">
        <f t="shared" si="5"/>
        <v>0</v>
      </c>
    </row>
    <row r="114" spans="1:9" ht="30" x14ac:dyDescent="0.2">
      <c r="A114" s="16">
        <v>96</v>
      </c>
      <c r="B114" s="2" t="s">
        <v>1461</v>
      </c>
      <c r="C114" s="6" t="s">
        <v>1462</v>
      </c>
      <c r="D114" s="6" t="s">
        <v>1463</v>
      </c>
      <c r="E114" s="17" t="s">
        <v>568</v>
      </c>
      <c r="F114" s="13"/>
      <c r="G114" s="13"/>
      <c r="H114" s="47"/>
      <c r="I114" s="47">
        <f t="shared" si="5"/>
        <v>0</v>
      </c>
    </row>
    <row r="115" spans="1:9" x14ac:dyDescent="0.2">
      <c r="A115" s="16">
        <v>97</v>
      </c>
      <c r="B115" s="3" t="s">
        <v>1464</v>
      </c>
      <c r="C115" s="6" t="s">
        <v>1465</v>
      </c>
      <c r="D115" s="6" t="s">
        <v>1466</v>
      </c>
      <c r="E115" s="17" t="s">
        <v>568</v>
      </c>
      <c r="F115" s="13"/>
      <c r="G115" s="13"/>
      <c r="H115" s="47"/>
      <c r="I115" s="47">
        <f t="shared" si="5"/>
        <v>0</v>
      </c>
    </row>
    <row r="116" spans="1:9" x14ac:dyDescent="0.2">
      <c r="A116" s="16">
        <v>98</v>
      </c>
      <c r="B116" s="2" t="s">
        <v>1467</v>
      </c>
      <c r="C116" s="6" t="s">
        <v>1468</v>
      </c>
      <c r="D116" s="6" t="s">
        <v>1469</v>
      </c>
      <c r="E116" s="17" t="s">
        <v>568</v>
      </c>
      <c r="F116" s="13"/>
      <c r="G116" s="13"/>
      <c r="H116" s="47"/>
      <c r="I116" s="47">
        <f t="shared" si="5"/>
        <v>0</v>
      </c>
    </row>
    <row r="117" spans="1:9" x14ac:dyDescent="0.2">
      <c r="A117" s="16">
        <v>99</v>
      </c>
      <c r="B117" s="2" t="s">
        <v>1470</v>
      </c>
      <c r="C117" s="6" t="s">
        <v>1471</v>
      </c>
      <c r="D117" s="6" t="s">
        <v>1472</v>
      </c>
      <c r="E117" s="17" t="s">
        <v>568</v>
      </c>
      <c r="F117" s="13"/>
      <c r="G117" s="13"/>
      <c r="H117" s="47"/>
      <c r="I117" s="47">
        <f t="shared" si="5"/>
        <v>0</v>
      </c>
    </row>
    <row r="118" spans="1:9" ht="30" x14ac:dyDescent="0.2">
      <c r="A118" s="16">
        <v>100</v>
      </c>
      <c r="B118" s="2" t="s">
        <v>1473</v>
      </c>
      <c r="C118" s="6" t="s">
        <v>1474</v>
      </c>
      <c r="D118" s="6" t="s">
        <v>1475</v>
      </c>
      <c r="E118" s="17" t="s">
        <v>568</v>
      </c>
      <c r="F118" s="13"/>
      <c r="G118" s="13"/>
      <c r="H118" s="47"/>
      <c r="I118" s="47">
        <f t="shared" si="5"/>
        <v>0</v>
      </c>
    </row>
    <row r="119" spans="1:9" x14ac:dyDescent="0.2">
      <c r="A119" s="16">
        <v>101</v>
      </c>
      <c r="B119" s="2" t="s">
        <v>1476</v>
      </c>
      <c r="C119" s="6" t="s">
        <v>1477</v>
      </c>
      <c r="D119" s="6" t="s">
        <v>1478</v>
      </c>
      <c r="E119" s="17" t="s">
        <v>568</v>
      </c>
      <c r="F119" s="13"/>
      <c r="G119" s="13"/>
      <c r="H119" s="47"/>
      <c r="I119" s="47">
        <f t="shared" si="5"/>
        <v>0</v>
      </c>
    </row>
    <row r="120" spans="1:9" ht="30" x14ac:dyDescent="0.2">
      <c r="A120" s="16">
        <v>102</v>
      </c>
      <c r="B120" s="2" t="s">
        <v>1479</v>
      </c>
      <c r="C120" s="6" t="s">
        <v>1480</v>
      </c>
      <c r="D120" s="6" t="s">
        <v>1481</v>
      </c>
      <c r="E120" s="17" t="s">
        <v>568</v>
      </c>
      <c r="F120" s="13"/>
      <c r="G120" s="13"/>
      <c r="H120" s="47"/>
      <c r="I120" s="47">
        <f t="shared" si="5"/>
        <v>0</v>
      </c>
    </row>
    <row r="121" spans="1:9" ht="30" x14ac:dyDescent="0.2">
      <c r="A121" s="16">
        <v>103</v>
      </c>
      <c r="B121" s="3" t="s">
        <v>1482</v>
      </c>
      <c r="C121" s="6" t="s">
        <v>1483</v>
      </c>
      <c r="D121" s="6" t="s">
        <v>1484</v>
      </c>
      <c r="E121" s="17" t="s">
        <v>568</v>
      </c>
      <c r="F121" s="13"/>
      <c r="G121" s="13"/>
      <c r="H121" s="47"/>
      <c r="I121" s="47">
        <f t="shared" si="5"/>
        <v>0</v>
      </c>
    </row>
    <row r="122" spans="1:9" x14ac:dyDescent="0.2">
      <c r="A122" s="16">
        <v>104</v>
      </c>
      <c r="B122" s="2" t="s">
        <v>1485</v>
      </c>
      <c r="C122" s="6" t="s">
        <v>1486</v>
      </c>
      <c r="D122" s="6" t="s">
        <v>1487</v>
      </c>
      <c r="E122" s="17" t="s">
        <v>568</v>
      </c>
      <c r="F122" s="13"/>
      <c r="G122" s="13"/>
      <c r="H122" s="47"/>
      <c r="I122" s="47">
        <f t="shared" si="5"/>
        <v>0</v>
      </c>
    </row>
    <row r="123" spans="1:9" ht="30" x14ac:dyDescent="0.2">
      <c r="A123" s="16">
        <v>105</v>
      </c>
      <c r="B123" s="2" t="s">
        <v>1488</v>
      </c>
      <c r="C123" s="6" t="s">
        <v>1489</v>
      </c>
      <c r="D123" s="6" t="s">
        <v>1490</v>
      </c>
      <c r="E123" s="17" t="s">
        <v>568</v>
      </c>
      <c r="F123" s="13"/>
      <c r="G123" s="13"/>
      <c r="H123" s="47"/>
      <c r="I123" s="47">
        <f t="shared" si="5"/>
        <v>0</v>
      </c>
    </row>
    <row r="124" spans="1:9" ht="30" x14ac:dyDescent="0.2">
      <c r="A124" s="16">
        <v>106</v>
      </c>
      <c r="B124" s="2" t="s">
        <v>1491</v>
      </c>
      <c r="C124" s="6" t="s">
        <v>1492</v>
      </c>
      <c r="D124" s="6" t="s">
        <v>1493</v>
      </c>
      <c r="E124" s="17" t="s">
        <v>568</v>
      </c>
      <c r="F124" s="13"/>
      <c r="G124" s="13"/>
      <c r="H124" s="47"/>
      <c r="I124" s="47">
        <f t="shared" si="5"/>
        <v>0</v>
      </c>
    </row>
    <row r="125" spans="1:9" ht="30" x14ac:dyDescent="0.2">
      <c r="A125" s="16">
        <v>107</v>
      </c>
      <c r="B125" s="2" t="s">
        <v>1494</v>
      </c>
      <c r="C125" s="6" t="s">
        <v>1495</v>
      </c>
      <c r="D125" s="6" t="s">
        <v>1496</v>
      </c>
      <c r="E125" s="17" t="s">
        <v>568</v>
      </c>
      <c r="F125" s="13"/>
      <c r="G125" s="13"/>
      <c r="H125" s="47"/>
      <c r="I125" s="47">
        <f t="shared" si="5"/>
        <v>0</v>
      </c>
    </row>
    <row r="126" spans="1:9" x14ac:dyDescent="0.2">
      <c r="A126" s="16">
        <v>108</v>
      </c>
      <c r="B126" s="3" t="s">
        <v>1497</v>
      </c>
      <c r="C126" s="6" t="s">
        <v>1498</v>
      </c>
      <c r="D126" s="6" t="s">
        <v>1499</v>
      </c>
      <c r="E126" s="17" t="s">
        <v>568</v>
      </c>
      <c r="F126" s="13"/>
      <c r="G126" s="13"/>
      <c r="H126" s="47"/>
      <c r="I126" s="47">
        <f t="shared" si="5"/>
        <v>0</v>
      </c>
    </row>
    <row r="127" spans="1:9" x14ac:dyDescent="0.2">
      <c r="A127" s="16">
        <v>109</v>
      </c>
      <c r="B127" s="3" t="s">
        <v>1500</v>
      </c>
      <c r="C127" s="6" t="s">
        <v>1501</v>
      </c>
      <c r="D127" s="6" t="s">
        <v>1502</v>
      </c>
      <c r="E127" s="17" t="s">
        <v>568</v>
      </c>
      <c r="F127" s="13"/>
      <c r="G127" s="13"/>
      <c r="H127" s="47"/>
      <c r="I127" s="47">
        <f t="shared" si="5"/>
        <v>0</v>
      </c>
    </row>
    <row r="128" spans="1:9" ht="13.15" customHeight="1" x14ac:dyDescent="0.2">
      <c r="A128" s="16">
        <v>110</v>
      </c>
      <c r="B128" s="2" t="s">
        <v>1503</v>
      </c>
      <c r="C128" s="6" t="s">
        <v>1504</v>
      </c>
      <c r="D128" s="6" t="s">
        <v>1505</v>
      </c>
      <c r="E128" s="17" t="s">
        <v>568</v>
      </c>
      <c r="F128" s="13"/>
      <c r="G128" s="13"/>
      <c r="H128" s="47"/>
      <c r="I128" s="47">
        <f t="shared" si="5"/>
        <v>0</v>
      </c>
    </row>
    <row r="129" spans="1:9" ht="28.5" x14ac:dyDescent="0.2">
      <c r="A129" s="16"/>
      <c r="B129" s="2"/>
      <c r="C129" s="1" t="s">
        <v>1506</v>
      </c>
      <c r="D129" s="1" t="s">
        <v>1507</v>
      </c>
      <c r="E129" s="26"/>
      <c r="F129" s="13"/>
      <c r="G129" s="13"/>
      <c r="H129" s="47"/>
      <c r="I129" s="47"/>
    </row>
    <row r="130" spans="1:9" x14ac:dyDescent="0.2">
      <c r="A130" s="16">
        <v>111</v>
      </c>
      <c r="B130" s="2" t="s">
        <v>1508</v>
      </c>
      <c r="C130" s="6" t="s">
        <v>1509</v>
      </c>
      <c r="D130" s="6" t="s">
        <v>1510</v>
      </c>
      <c r="E130" s="17" t="s">
        <v>568</v>
      </c>
      <c r="F130" s="13"/>
      <c r="G130" s="13"/>
      <c r="H130" s="47"/>
      <c r="I130" s="47">
        <f t="shared" si="5"/>
        <v>0</v>
      </c>
    </row>
    <row r="131" spans="1:9" x14ac:dyDescent="0.2">
      <c r="A131" s="16">
        <v>112</v>
      </c>
      <c r="B131" s="2" t="s">
        <v>1511</v>
      </c>
      <c r="C131" s="6" t="s">
        <v>1512</v>
      </c>
      <c r="D131" s="6" t="s">
        <v>1513</v>
      </c>
      <c r="E131" s="17" t="s">
        <v>568</v>
      </c>
      <c r="F131" s="13"/>
      <c r="G131" s="13"/>
      <c r="H131" s="47"/>
      <c r="I131" s="47">
        <f t="shared" si="5"/>
        <v>0</v>
      </c>
    </row>
    <row r="132" spans="1:9" ht="30" x14ac:dyDescent="0.2">
      <c r="A132" s="16">
        <v>113</v>
      </c>
      <c r="B132" s="2" t="s">
        <v>1514</v>
      </c>
      <c r="C132" s="6" t="s">
        <v>1515</v>
      </c>
      <c r="D132" s="6" t="s">
        <v>1516</v>
      </c>
      <c r="E132" s="17" t="s">
        <v>568</v>
      </c>
      <c r="F132" s="13"/>
      <c r="G132" s="13"/>
      <c r="H132" s="47"/>
      <c r="I132" s="47">
        <f t="shared" si="5"/>
        <v>0</v>
      </c>
    </row>
    <row r="133" spans="1:9" x14ac:dyDescent="0.2">
      <c r="A133" s="16">
        <v>114</v>
      </c>
      <c r="B133" s="2" t="s">
        <v>1517</v>
      </c>
      <c r="C133" s="6" t="s">
        <v>1518</v>
      </c>
      <c r="D133" s="6" t="s">
        <v>1519</v>
      </c>
      <c r="E133" s="17" t="s">
        <v>568</v>
      </c>
      <c r="F133" s="13"/>
      <c r="G133" s="13"/>
      <c r="H133" s="47"/>
      <c r="I133" s="47">
        <f t="shared" si="5"/>
        <v>0</v>
      </c>
    </row>
    <row r="134" spans="1:9" x14ac:dyDescent="0.2">
      <c r="A134" s="16">
        <v>115</v>
      </c>
      <c r="B134" s="2" t="s">
        <v>1520</v>
      </c>
      <c r="C134" s="6" t="s">
        <v>1521</v>
      </c>
      <c r="D134" s="6" t="s">
        <v>1522</v>
      </c>
      <c r="E134" s="17" t="s">
        <v>568</v>
      </c>
      <c r="F134" s="13"/>
      <c r="G134" s="13"/>
      <c r="H134" s="47"/>
      <c r="I134" s="47">
        <f t="shared" si="5"/>
        <v>0</v>
      </c>
    </row>
    <row r="135" spans="1:9" x14ac:dyDescent="0.2">
      <c r="A135" s="16">
        <v>116</v>
      </c>
      <c r="B135" s="2" t="s">
        <v>1523</v>
      </c>
      <c r="C135" s="6" t="s">
        <v>1524</v>
      </c>
      <c r="D135" s="6" t="s">
        <v>1525</v>
      </c>
      <c r="E135" s="17" t="s">
        <v>568</v>
      </c>
      <c r="F135" s="13"/>
      <c r="G135" s="13"/>
      <c r="H135" s="47"/>
      <c r="I135" s="47">
        <f t="shared" si="5"/>
        <v>0</v>
      </c>
    </row>
    <row r="136" spans="1:9" ht="30" x14ac:dyDescent="0.2">
      <c r="A136" s="16">
        <v>117</v>
      </c>
      <c r="B136" s="2" t="s">
        <v>1526</v>
      </c>
      <c r="C136" s="6" t="s">
        <v>1527</v>
      </c>
      <c r="D136" s="6" t="s">
        <v>1528</v>
      </c>
      <c r="E136" s="17" t="s">
        <v>568</v>
      </c>
      <c r="F136" s="13"/>
      <c r="G136" s="13"/>
      <c r="H136" s="47"/>
      <c r="I136" s="47">
        <f t="shared" si="5"/>
        <v>0</v>
      </c>
    </row>
    <row r="137" spans="1:9" ht="30" x14ac:dyDescent="0.2">
      <c r="A137" s="16">
        <v>118</v>
      </c>
      <c r="B137" s="2" t="s">
        <v>1529</v>
      </c>
      <c r="C137" s="6" t="s">
        <v>1530</v>
      </c>
      <c r="D137" s="6" t="s">
        <v>1531</v>
      </c>
      <c r="E137" s="17" t="s">
        <v>568</v>
      </c>
      <c r="F137" s="13"/>
      <c r="G137" s="13"/>
      <c r="H137" s="47"/>
      <c r="I137" s="47">
        <f t="shared" si="5"/>
        <v>0</v>
      </c>
    </row>
    <row r="138" spans="1:9" x14ac:dyDescent="0.2">
      <c r="A138" s="16">
        <v>119</v>
      </c>
      <c r="B138" s="2" t="s">
        <v>1532</v>
      </c>
      <c r="C138" s="6" t="s">
        <v>1533</v>
      </c>
      <c r="D138" s="6" t="s">
        <v>1533</v>
      </c>
      <c r="E138" s="17" t="s">
        <v>568</v>
      </c>
      <c r="F138" s="13"/>
      <c r="G138" s="13"/>
      <c r="H138" s="47"/>
      <c r="I138" s="47">
        <f t="shared" si="5"/>
        <v>0</v>
      </c>
    </row>
    <row r="139" spans="1:9" x14ac:dyDescent="0.2">
      <c r="A139" s="16">
        <v>120</v>
      </c>
      <c r="B139" s="2" t="s">
        <v>1534</v>
      </c>
      <c r="C139" s="6" t="s">
        <v>1535</v>
      </c>
      <c r="D139" s="6" t="s">
        <v>1536</v>
      </c>
      <c r="E139" s="17" t="s">
        <v>568</v>
      </c>
      <c r="F139" s="13"/>
      <c r="G139" s="13"/>
      <c r="H139" s="47"/>
      <c r="I139" s="47">
        <f t="shared" si="5"/>
        <v>0</v>
      </c>
    </row>
    <row r="140" spans="1:9" x14ac:dyDescent="0.2">
      <c r="A140" s="16">
        <v>121</v>
      </c>
      <c r="B140" s="2" t="s">
        <v>1537</v>
      </c>
      <c r="C140" s="6" t="s">
        <v>1538</v>
      </c>
      <c r="D140" s="6" t="s">
        <v>633</v>
      </c>
      <c r="E140" s="17" t="s">
        <v>568</v>
      </c>
      <c r="F140" s="13"/>
      <c r="G140" s="13"/>
      <c r="H140" s="47"/>
      <c r="I140" s="47">
        <f t="shared" si="5"/>
        <v>0</v>
      </c>
    </row>
    <row r="141" spans="1:9" ht="30" x14ac:dyDescent="0.2">
      <c r="A141" s="16">
        <v>122</v>
      </c>
      <c r="B141" s="2" t="s">
        <v>1539</v>
      </c>
      <c r="C141" s="6" t="s">
        <v>1540</v>
      </c>
      <c r="D141" s="6" t="s">
        <v>1541</v>
      </c>
      <c r="E141" s="17" t="s">
        <v>568</v>
      </c>
      <c r="F141" s="13"/>
      <c r="G141" s="13"/>
      <c r="H141" s="47"/>
      <c r="I141" s="47">
        <f t="shared" si="5"/>
        <v>0</v>
      </c>
    </row>
    <row r="142" spans="1:9" x14ac:dyDescent="0.2">
      <c r="A142" s="16">
        <v>123</v>
      </c>
      <c r="B142" s="2" t="s">
        <v>1542</v>
      </c>
      <c r="C142" s="6" t="s">
        <v>1543</v>
      </c>
      <c r="D142" s="6" t="s">
        <v>1544</v>
      </c>
      <c r="E142" s="17" t="s">
        <v>568</v>
      </c>
      <c r="F142" s="13"/>
      <c r="G142" s="13"/>
      <c r="H142" s="47"/>
      <c r="I142" s="47">
        <f t="shared" si="5"/>
        <v>0</v>
      </c>
    </row>
    <row r="143" spans="1:9" ht="30" x14ac:dyDescent="0.2">
      <c r="A143" s="16">
        <v>124</v>
      </c>
      <c r="B143" s="2" t="s">
        <v>1545</v>
      </c>
      <c r="C143" s="6" t="s">
        <v>1546</v>
      </c>
      <c r="D143" s="6" t="s">
        <v>1547</v>
      </c>
      <c r="E143" s="17" t="s">
        <v>568</v>
      </c>
      <c r="F143" s="13"/>
      <c r="G143" s="13"/>
      <c r="H143" s="47"/>
      <c r="I143" s="47">
        <f t="shared" si="5"/>
        <v>0</v>
      </c>
    </row>
    <row r="144" spans="1:9" ht="30" x14ac:dyDescent="0.2">
      <c r="A144" s="16">
        <v>125</v>
      </c>
      <c r="B144" s="2" t="s">
        <v>1548</v>
      </c>
      <c r="C144" s="6" t="s">
        <v>1549</v>
      </c>
      <c r="D144" s="6" t="s">
        <v>1550</v>
      </c>
      <c r="E144" s="17" t="s">
        <v>568</v>
      </c>
      <c r="F144" s="13"/>
      <c r="G144" s="13"/>
      <c r="H144" s="47"/>
      <c r="I144" s="47">
        <f t="shared" si="5"/>
        <v>0</v>
      </c>
    </row>
    <row r="145" spans="1:9" ht="30" x14ac:dyDescent="0.2">
      <c r="A145" s="16">
        <v>126</v>
      </c>
      <c r="B145" s="2" t="s">
        <v>1551</v>
      </c>
      <c r="C145" s="6" t="s">
        <v>1552</v>
      </c>
      <c r="D145" s="6" t="s">
        <v>1553</v>
      </c>
      <c r="E145" s="17" t="s">
        <v>568</v>
      </c>
      <c r="F145" s="13"/>
      <c r="G145" s="13"/>
      <c r="H145" s="47"/>
      <c r="I145" s="47">
        <f t="shared" si="5"/>
        <v>0</v>
      </c>
    </row>
    <row r="146" spans="1:9" ht="16.149999999999999" customHeight="1" x14ac:dyDescent="0.2">
      <c r="A146" s="16">
        <v>127</v>
      </c>
      <c r="B146" s="2" t="s">
        <v>1554</v>
      </c>
      <c r="C146" s="6" t="s">
        <v>1555</v>
      </c>
      <c r="D146" s="6" t="s">
        <v>1556</v>
      </c>
      <c r="E146" s="17" t="s">
        <v>568</v>
      </c>
      <c r="F146" s="13"/>
      <c r="G146" s="13"/>
      <c r="H146" s="47"/>
      <c r="I146" s="47">
        <f t="shared" ref="I146:I209" si="6">H146*1.2</f>
        <v>0</v>
      </c>
    </row>
    <row r="147" spans="1:9" x14ac:dyDescent="0.2">
      <c r="A147" s="16">
        <v>128</v>
      </c>
      <c r="B147" s="2" t="s">
        <v>1557</v>
      </c>
      <c r="C147" s="6" t="s">
        <v>1558</v>
      </c>
      <c r="D147" s="6" t="s">
        <v>1559</v>
      </c>
      <c r="E147" s="17" t="s">
        <v>568</v>
      </c>
      <c r="F147" s="13"/>
      <c r="G147" s="13"/>
      <c r="H147" s="47"/>
      <c r="I147" s="47">
        <f t="shared" si="6"/>
        <v>0</v>
      </c>
    </row>
    <row r="148" spans="1:9" x14ac:dyDescent="0.2">
      <c r="A148" s="16">
        <v>129</v>
      </c>
      <c r="B148" s="2" t="s">
        <v>1560</v>
      </c>
      <c r="C148" s="6" t="s">
        <v>1561</v>
      </c>
      <c r="D148" s="6" t="s">
        <v>1562</v>
      </c>
      <c r="E148" s="17" t="s">
        <v>568</v>
      </c>
      <c r="F148" s="13"/>
      <c r="G148" s="13"/>
      <c r="H148" s="47"/>
      <c r="I148" s="47">
        <f t="shared" si="6"/>
        <v>0</v>
      </c>
    </row>
    <row r="149" spans="1:9" x14ac:dyDescent="0.2">
      <c r="A149" s="16">
        <v>130</v>
      </c>
      <c r="B149" s="2" t="s">
        <v>1563</v>
      </c>
      <c r="C149" s="6" t="s">
        <v>1564</v>
      </c>
      <c r="D149" s="6" t="s">
        <v>1565</v>
      </c>
      <c r="E149" s="17" t="s">
        <v>568</v>
      </c>
      <c r="F149" s="13"/>
      <c r="G149" s="13"/>
      <c r="H149" s="47"/>
      <c r="I149" s="47">
        <f t="shared" si="6"/>
        <v>0</v>
      </c>
    </row>
    <row r="150" spans="1:9" x14ac:dyDescent="0.2">
      <c r="A150" s="16">
        <v>131</v>
      </c>
      <c r="B150" s="2" t="s">
        <v>1566</v>
      </c>
      <c r="C150" s="6" t="s">
        <v>1567</v>
      </c>
      <c r="D150" s="6" t="s">
        <v>1565</v>
      </c>
      <c r="E150" s="17" t="s">
        <v>568</v>
      </c>
      <c r="F150" s="13"/>
      <c r="G150" s="13"/>
      <c r="H150" s="47"/>
      <c r="I150" s="47">
        <f t="shared" si="6"/>
        <v>0</v>
      </c>
    </row>
    <row r="151" spans="1:9" ht="30" x14ac:dyDescent="0.2">
      <c r="A151" s="16">
        <v>132</v>
      </c>
      <c r="B151" s="2" t="s">
        <v>1568</v>
      </c>
      <c r="C151" s="6" t="s">
        <v>1569</v>
      </c>
      <c r="D151" s="6" t="s">
        <v>1570</v>
      </c>
      <c r="E151" s="17" t="s">
        <v>568</v>
      </c>
      <c r="F151" s="13"/>
      <c r="G151" s="13"/>
      <c r="H151" s="47"/>
      <c r="I151" s="47">
        <f t="shared" si="6"/>
        <v>0</v>
      </c>
    </row>
    <row r="152" spans="1:9" x14ac:dyDescent="0.2">
      <c r="A152" s="16">
        <v>133</v>
      </c>
      <c r="B152" s="2" t="s">
        <v>1571</v>
      </c>
      <c r="C152" s="6" t="s">
        <v>1572</v>
      </c>
      <c r="D152" s="6" t="s">
        <v>1573</v>
      </c>
      <c r="E152" s="17" t="s">
        <v>568</v>
      </c>
      <c r="F152" s="13"/>
      <c r="G152" s="13"/>
      <c r="H152" s="47"/>
      <c r="I152" s="47">
        <f t="shared" si="6"/>
        <v>0</v>
      </c>
    </row>
    <row r="153" spans="1:9" ht="30" x14ac:dyDescent="0.2">
      <c r="A153" s="16">
        <v>134</v>
      </c>
      <c r="B153" s="2" t="s">
        <v>1574</v>
      </c>
      <c r="C153" s="6" t="s">
        <v>1575</v>
      </c>
      <c r="D153" s="6" t="s">
        <v>1576</v>
      </c>
      <c r="E153" s="17" t="s">
        <v>568</v>
      </c>
      <c r="F153" s="13"/>
      <c r="G153" s="13"/>
      <c r="H153" s="47"/>
      <c r="I153" s="47">
        <f t="shared" si="6"/>
        <v>0</v>
      </c>
    </row>
    <row r="154" spans="1:9" x14ac:dyDescent="0.2">
      <c r="A154" s="16">
        <v>135</v>
      </c>
      <c r="B154" s="2" t="s">
        <v>1577</v>
      </c>
      <c r="C154" s="6" t="s">
        <v>1578</v>
      </c>
      <c r="D154" s="6" t="s">
        <v>1579</v>
      </c>
      <c r="E154" s="17" t="s">
        <v>568</v>
      </c>
      <c r="F154" s="13"/>
      <c r="G154" s="13"/>
      <c r="H154" s="47"/>
      <c r="I154" s="47">
        <f t="shared" si="6"/>
        <v>0</v>
      </c>
    </row>
    <row r="155" spans="1:9" ht="30" x14ac:dyDescent="0.2">
      <c r="A155" s="16">
        <v>136</v>
      </c>
      <c r="B155" s="2" t="s">
        <v>1580</v>
      </c>
      <c r="C155" s="6" t="s">
        <v>1581</v>
      </c>
      <c r="D155" s="6" t="s">
        <v>1582</v>
      </c>
      <c r="E155" s="17" t="s">
        <v>568</v>
      </c>
      <c r="F155" s="13"/>
      <c r="G155" s="13"/>
      <c r="H155" s="47"/>
      <c r="I155" s="47">
        <f t="shared" si="6"/>
        <v>0</v>
      </c>
    </row>
    <row r="156" spans="1:9" x14ac:dyDescent="0.2">
      <c r="A156" s="16">
        <v>137</v>
      </c>
      <c r="B156" s="2" t="s">
        <v>1583</v>
      </c>
      <c r="C156" s="6" t="s">
        <v>1584</v>
      </c>
      <c r="D156" s="6" t="s">
        <v>1585</v>
      </c>
      <c r="E156" s="17" t="s">
        <v>568</v>
      </c>
      <c r="F156" s="13"/>
      <c r="G156" s="13"/>
      <c r="H156" s="47"/>
      <c r="I156" s="47">
        <f t="shared" si="6"/>
        <v>0</v>
      </c>
    </row>
    <row r="157" spans="1:9" x14ac:dyDescent="0.2">
      <c r="A157" s="16">
        <v>138</v>
      </c>
      <c r="B157" s="2" t="s">
        <v>1586</v>
      </c>
      <c r="C157" s="6" t="s">
        <v>1587</v>
      </c>
      <c r="D157" s="6" t="s">
        <v>1588</v>
      </c>
      <c r="E157" s="17" t="s">
        <v>568</v>
      </c>
      <c r="F157" s="13"/>
      <c r="G157" s="13"/>
      <c r="H157" s="47"/>
      <c r="I157" s="47">
        <f t="shared" si="6"/>
        <v>0</v>
      </c>
    </row>
    <row r="158" spans="1:9" ht="16.899999999999999" customHeight="1" x14ac:dyDescent="0.2">
      <c r="A158" s="16">
        <v>139</v>
      </c>
      <c r="B158" s="2" t="s">
        <v>1589</v>
      </c>
      <c r="C158" s="6" t="s">
        <v>1590</v>
      </c>
      <c r="D158" s="6" t="s">
        <v>1591</v>
      </c>
      <c r="E158" s="17" t="s">
        <v>568</v>
      </c>
      <c r="F158" s="13"/>
      <c r="G158" s="13"/>
      <c r="H158" s="47"/>
      <c r="I158" s="47">
        <f t="shared" si="6"/>
        <v>0</v>
      </c>
    </row>
    <row r="159" spans="1:9" x14ac:dyDescent="0.2">
      <c r="A159" s="16">
        <v>140</v>
      </c>
      <c r="B159" s="3" t="s">
        <v>1592</v>
      </c>
      <c r="C159" s="6" t="s">
        <v>1593</v>
      </c>
      <c r="D159" s="6" t="s">
        <v>1594</v>
      </c>
      <c r="E159" s="17" t="s">
        <v>568</v>
      </c>
      <c r="F159" s="13"/>
      <c r="G159" s="13"/>
      <c r="H159" s="47"/>
      <c r="I159" s="47">
        <f t="shared" si="6"/>
        <v>0</v>
      </c>
    </row>
    <row r="160" spans="1:9" x14ac:dyDescent="0.2">
      <c r="A160" s="16">
        <v>141</v>
      </c>
      <c r="B160" s="2" t="s">
        <v>1595</v>
      </c>
      <c r="C160" s="6" t="s">
        <v>1596</v>
      </c>
      <c r="D160" s="6" t="s">
        <v>1597</v>
      </c>
      <c r="E160" s="17" t="s">
        <v>568</v>
      </c>
      <c r="F160" s="13"/>
      <c r="G160" s="13"/>
      <c r="H160" s="47"/>
      <c r="I160" s="47">
        <f t="shared" si="6"/>
        <v>0</v>
      </c>
    </row>
    <row r="161" spans="1:9" x14ac:dyDescent="0.2">
      <c r="A161" s="16">
        <v>142</v>
      </c>
      <c r="B161" s="3" t="s">
        <v>1598</v>
      </c>
      <c r="C161" s="6" t="s">
        <v>1599</v>
      </c>
      <c r="D161" s="6" t="s">
        <v>1600</v>
      </c>
      <c r="E161" s="17" t="s">
        <v>568</v>
      </c>
      <c r="F161" s="13"/>
      <c r="G161" s="13"/>
      <c r="H161" s="47"/>
      <c r="I161" s="47">
        <f t="shared" si="6"/>
        <v>0</v>
      </c>
    </row>
    <row r="162" spans="1:9" x14ac:dyDescent="0.2">
      <c r="A162" s="16">
        <v>143</v>
      </c>
      <c r="B162" s="2" t="s">
        <v>1601</v>
      </c>
      <c r="C162" s="6" t="s">
        <v>1602</v>
      </c>
      <c r="D162" s="6" t="s">
        <v>1603</v>
      </c>
      <c r="E162" s="17" t="s">
        <v>568</v>
      </c>
      <c r="F162" s="13"/>
      <c r="G162" s="13"/>
      <c r="H162" s="47"/>
      <c r="I162" s="47">
        <f t="shared" si="6"/>
        <v>0</v>
      </c>
    </row>
    <row r="163" spans="1:9" x14ac:dyDescent="0.2">
      <c r="A163" s="16">
        <v>144</v>
      </c>
      <c r="B163" s="2" t="s">
        <v>1604</v>
      </c>
      <c r="C163" s="6" t="s">
        <v>1605</v>
      </c>
      <c r="D163" s="6" t="s">
        <v>1606</v>
      </c>
      <c r="E163" s="17" t="s">
        <v>568</v>
      </c>
      <c r="F163" s="13"/>
      <c r="G163" s="13"/>
      <c r="H163" s="47"/>
      <c r="I163" s="47">
        <f t="shared" si="6"/>
        <v>0</v>
      </c>
    </row>
    <row r="164" spans="1:9" ht="30" x14ac:dyDescent="0.2">
      <c r="A164" s="16">
        <v>145</v>
      </c>
      <c r="B164" s="2" t="s">
        <v>1607</v>
      </c>
      <c r="C164" s="6" t="s">
        <v>1608</v>
      </c>
      <c r="D164" s="6" t="s">
        <v>1609</v>
      </c>
      <c r="E164" s="17" t="s">
        <v>568</v>
      </c>
      <c r="F164" s="13"/>
      <c r="G164" s="13"/>
      <c r="H164" s="47"/>
      <c r="I164" s="47">
        <f t="shared" si="6"/>
        <v>0</v>
      </c>
    </row>
    <row r="165" spans="1:9" x14ac:dyDescent="0.2">
      <c r="A165" s="16">
        <v>146</v>
      </c>
      <c r="B165" s="2" t="s">
        <v>1610</v>
      </c>
      <c r="C165" s="6" t="s">
        <v>1611</v>
      </c>
      <c r="D165" s="6" t="s">
        <v>1612</v>
      </c>
      <c r="E165" s="17" t="s">
        <v>568</v>
      </c>
      <c r="F165" s="13"/>
      <c r="G165" s="13"/>
      <c r="H165" s="47"/>
      <c r="I165" s="47">
        <f t="shared" si="6"/>
        <v>0</v>
      </c>
    </row>
    <row r="166" spans="1:9" ht="30" x14ac:dyDescent="0.2">
      <c r="A166" s="16">
        <v>147</v>
      </c>
      <c r="B166" s="2" t="s">
        <v>1613</v>
      </c>
      <c r="C166" s="6" t="s">
        <v>1614</v>
      </c>
      <c r="D166" s="6" t="s">
        <v>1615</v>
      </c>
      <c r="E166" s="17" t="s">
        <v>568</v>
      </c>
      <c r="F166" s="13"/>
      <c r="G166" s="13"/>
      <c r="H166" s="47"/>
      <c r="I166" s="47">
        <f t="shared" si="6"/>
        <v>0</v>
      </c>
    </row>
    <row r="167" spans="1:9" ht="30" x14ac:dyDescent="0.2">
      <c r="A167" s="16">
        <v>148</v>
      </c>
      <c r="B167" s="2" t="s">
        <v>1616</v>
      </c>
      <c r="C167" s="6" t="s">
        <v>1617</v>
      </c>
      <c r="D167" s="6" t="s">
        <v>1618</v>
      </c>
      <c r="E167" s="17" t="s">
        <v>568</v>
      </c>
      <c r="F167" s="13"/>
      <c r="G167" s="13"/>
      <c r="H167" s="47"/>
      <c r="I167" s="47">
        <f t="shared" si="6"/>
        <v>0</v>
      </c>
    </row>
    <row r="168" spans="1:9" ht="30" x14ac:dyDescent="0.2">
      <c r="A168" s="16">
        <v>149</v>
      </c>
      <c r="B168" s="2" t="s">
        <v>1619</v>
      </c>
      <c r="C168" s="6" t="s">
        <v>1620</v>
      </c>
      <c r="D168" s="6" t="s">
        <v>1621</v>
      </c>
      <c r="E168" s="17" t="s">
        <v>568</v>
      </c>
      <c r="F168" s="13"/>
      <c r="G168" s="13"/>
      <c r="H168" s="47"/>
      <c r="I168" s="47">
        <f t="shared" si="6"/>
        <v>0</v>
      </c>
    </row>
    <row r="169" spans="1:9" x14ac:dyDescent="0.2">
      <c r="A169" s="16">
        <v>150</v>
      </c>
      <c r="B169" s="2" t="s">
        <v>1622</v>
      </c>
      <c r="C169" s="6" t="s">
        <v>1623</v>
      </c>
      <c r="D169" s="6" t="s">
        <v>1624</v>
      </c>
      <c r="E169" s="17" t="s">
        <v>568</v>
      </c>
      <c r="F169" s="13"/>
      <c r="G169" s="13"/>
      <c r="H169" s="47"/>
      <c r="I169" s="47">
        <f t="shared" si="6"/>
        <v>0</v>
      </c>
    </row>
    <row r="170" spans="1:9" ht="30" x14ac:dyDescent="0.2">
      <c r="A170" s="16">
        <v>151</v>
      </c>
      <c r="B170" s="2" t="s">
        <v>1625</v>
      </c>
      <c r="C170" s="6" t="s">
        <v>1626</v>
      </c>
      <c r="D170" s="6" t="s">
        <v>1627</v>
      </c>
      <c r="E170" s="17" t="s">
        <v>568</v>
      </c>
      <c r="F170" s="13"/>
      <c r="G170" s="13"/>
      <c r="H170" s="47"/>
      <c r="I170" s="47">
        <f t="shared" si="6"/>
        <v>0</v>
      </c>
    </row>
    <row r="171" spans="1:9" x14ac:dyDescent="0.2">
      <c r="A171" s="16">
        <v>152</v>
      </c>
      <c r="B171" s="2" t="s">
        <v>1628</v>
      </c>
      <c r="C171" s="6" t="s">
        <v>1629</v>
      </c>
      <c r="D171" s="6" t="s">
        <v>1630</v>
      </c>
      <c r="E171" s="17" t="s">
        <v>568</v>
      </c>
      <c r="F171" s="13"/>
      <c r="G171" s="13"/>
      <c r="H171" s="47"/>
      <c r="I171" s="47">
        <f t="shared" si="6"/>
        <v>0</v>
      </c>
    </row>
    <row r="172" spans="1:9" ht="30" x14ac:dyDescent="0.2">
      <c r="A172" s="16">
        <v>153</v>
      </c>
      <c r="B172" s="2" t="s">
        <v>1631</v>
      </c>
      <c r="C172" s="6" t="s">
        <v>1632</v>
      </c>
      <c r="D172" s="6" t="s">
        <v>1633</v>
      </c>
      <c r="E172" s="17" t="s">
        <v>568</v>
      </c>
      <c r="F172" s="13"/>
      <c r="G172" s="13"/>
      <c r="H172" s="47"/>
      <c r="I172" s="47">
        <f t="shared" si="6"/>
        <v>0</v>
      </c>
    </row>
    <row r="173" spans="1:9" ht="30" x14ac:dyDescent="0.2">
      <c r="A173" s="16">
        <v>154</v>
      </c>
      <c r="B173" s="2" t="s">
        <v>1634</v>
      </c>
      <c r="C173" s="6" t="s">
        <v>1635</v>
      </c>
      <c r="D173" s="6" t="s">
        <v>1636</v>
      </c>
      <c r="E173" s="17" t="s">
        <v>568</v>
      </c>
      <c r="F173" s="13"/>
      <c r="G173" s="13"/>
      <c r="H173" s="47"/>
      <c r="I173" s="47">
        <f t="shared" si="6"/>
        <v>0</v>
      </c>
    </row>
    <row r="174" spans="1:9" ht="30" x14ac:dyDescent="0.2">
      <c r="A174" s="16">
        <v>155</v>
      </c>
      <c r="B174" s="2" t="s">
        <v>1637</v>
      </c>
      <c r="C174" s="6" t="s">
        <v>1638</v>
      </c>
      <c r="D174" s="6" t="s">
        <v>1639</v>
      </c>
      <c r="E174" s="17" t="s">
        <v>568</v>
      </c>
      <c r="F174" s="13"/>
      <c r="G174" s="13"/>
      <c r="H174" s="47"/>
      <c r="I174" s="47">
        <f t="shared" si="6"/>
        <v>0</v>
      </c>
    </row>
    <row r="175" spans="1:9" ht="30" x14ac:dyDescent="0.2">
      <c r="A175" s="16">
        <v>156</v>
      </c>
      <c r="B175" s="2" t="s">
        <v>1640</v>
      </c>
      <c r="C175" s="6" t="s">
        <v>1641</v>
      </c>
      <c r="D175" s="6" t="s">
        <v>1642</v>
      </c>
      <c r="E175" s="17" t="s">
        <v>568</v>
      </c>
      <c r="F175" s="13"/>
      <c r="G175" s="13"/>
      <c r="H175" s="47"/>
      <c r="I175" s="47">
        <f t="shared" si="6"/>
        <v>0</v>
      </c>
    </row>
    <row r="176" spans="1:9" x14ac:dyDescent="0.2">
      <c r="A176" s="16">
        <v>157</v>
      </c>
      <c r="B176" s="2" t="s">
        <v>1643</v>
      </c>
      <c r="C176" s="6" t="s">
        <v>1644</v>
      </c>
      <c r="D176" s="6" t="s">
        <v>1645</v>
      </c>
      <c r="E176" s="17" t="s">
        <v>568</v>
      </c>
      <c r="F176" s="13"/>
      <c r="G176" s="13"/>
      <c r="H176" s="47"/>
      <c r="I176" s="47">
        <f t="shared" si="6"/>
        <v>0</v>
      </c>
    </row>
    <row r="177" spans="1:9" ht="30" x14ac:dyDescent="0.2">
      <c r="A177" s="16">
        <v>158</v>
      </c>
      <c r="B177" s="2" t="s">
        <v>1646</v>
      </c>
      <c r="C177" s="6" t="s">
        <v>1647</v>
      </c>
      <c r="D177" s="6" t="s">
        <v>1648</v>
      </c>
      <c r="E177" s="17" t="s">
        <v>568</v>
      </c>
      <c r="F177" s="13"/>
      <c r="G177" s="13"/>
      <c r="H177" s="47"/>
      <c r="I177" s="47">
        <f t="shared" si="6"/>
        <v>0</v>
      </c>
    </row>
    <row r="178" spans="1:9" ht="30" x14ac:dyDescent="0.2">
      <c r="A178" s="16">
        <v>159</v>
      </c>
      <c r="B178" s="2" t="s">
        <v>1649</v>
      </c>
      <c r="C178" s="6" t="s">
        <v>1650</v>
      </c>
      <c r="D178" s="6" t="s">
        <v>1651</v>
      </c>
      <c r="E178" s="17" t="s">
        <v>568</v>
      </c>
      <c r="F178" s="13"/>
      <c r="G178" s="13"/>
      <c r="H178" s="47"/>
      <c r="I178" s="47">
        <f t="shared" si="6"/>
        <v>0</v>
      </c>
    </row>
    <row r="179" spans="1:9" ht="30" x14ac:dyDescent="0.2">
      <c r="A179" s="16">
        <v>160</v>
      </c>
      <c r="B179" s="3" t="s">
        <v>1652</v>
      </c>
      <c r="C179" s="6" t="s">
        <v>1653</v>
      </c>
      <c r="D179" s="6" t="s">
        <v>1654</v>
      </c>
      <c r="E179" s="17" t="s">
        <v>568</v>
      </c>
      <c r="F179" s="13"/>
      <c r="G179" s="13"/>
      <c r="H179" s="47"/>
      <c r="I179" s="47">
        <f t="shared" si="6"/>
        <v>0</v>
      </c>
    </row>
    <row r="180" spans="1:9" x14ac:dyDescent="0.2">
      <c r="A180" s="16"/>
      <c r="B180" s="2"/>
      <c r="C180" s="1" t="s">
        <v>1655</v>
      </c>
      <c r="D180" s="1" t="s">
        <v>1656</v>
      </c>
      <c r="E180" s="26"/>
      <c r="F180" s="13"/>
      <c r="G180" s="13"/>
      <c r="H180" s="47"/>
      <c r="I180" s="47"/>
    </row>
    <row r="181" spans="1:9" ht="18" customHeight="1" x14ac:dyDescent="0.2">
      <c r="A181" s="16">
        <v>161</v>
      </c>
      <c r="B181" s="3" t="s">
        <v>1657</v>
      </c>
      <c r="C181" s="6" t="s">
        <v>1658</v>
      </c>
      <c r="D181" s="6" t="s">
        <v>1659</v>
      </c>
      <c r="E181" s="17" t="s">
        <v>568</v>
      </c>
      <c r="F181" s="13"/>
      <c r="G181" s="13"/>
      <c r="H181" s="47"/>
      <c r="I181" s="47">
        <f t="shared" si="6"/>
        <v>0</v>
      </c>
    </row>
    <row r="182" spans="1:9" ht="30" x14ac:dyDescent="0.2">
      <c r="A182" s="16">
        <v>162</v>
      </c>
      <c r="B182" s="3" t="s">
        <v>1660</v>
      </c>
      <c r="C182" s="6" t="s">
        <v>1661</v>
      </c>
      <c r="D182" s="6" t="s">
        <v>1662</v>
      </c>
      <c r="E182" s="17" t="s">
        <v>568</v>
      </c>
      <c r="F182" s="13"/>
      <c r="G182" s="13"/>
      <c r="H182" s="47"/>
      <c r="I182" s="47">
        <f t="shared" si="6"/>
        <v>0</v>
      </c>
    </row>
    <row r="183" spans="1:9" ht="30" x14ac:dyDescent="0.2">
      <c r="A183" s="16">
        <v>163</v>
      </c>
      <c r="B183" s="3" t="s">
        <v>1663</v>
      </c>
      <c r="C183" s="6" t="s">
        <v>1664</v>
      </c>
      <c r="D183" s="6" t="s">
        <v>1665</v>
      </c>
      <c r="E183" s="17" t="s">
        <v>568</v>
      </c>
      <c r="F183" s="13"/>
      <c r="G183" s="13"/>
      <c r="H183" s="47"/>
      <c r="I183" s="47">
        <f t="shared" si="6"/>
        <v>0</v>
      </c>
    </row>
    <row r="184" spans="1:9" ht="30" x14ac:dyDescent="0.2">
      <c r="A184" s="16">
        <v>164</v>
      </c>
      <c r="B184" s="3" t="s">
        <v>1666</v>
      </c>
      <c r="C184" s="6" t="s">
        <v>1667</v>
      </c>
      <c r="D184" s="6" t="s">
        <v>1668</v>
      </c>
      <c r="E184" s="17" t="s">
        <v>568</v>
      </c>
      <c r="F184" s="13"/>
      <c r="G184" s="13"/>
      <c r="H184" s="47"/>
      <c r="I184" s="47">
        <f t="shared" si="6"/>
        <v>0</v>
      </c>
    </row>
    <row r="185" spans="1:9" x14ac:dyDescent="0.2">
      <c r="A185" s="16">
        <v>165</v>
      </c>
      <c r="B185" s="3" t="s">
        <v>1669</v>
      </c>
      <c r="C185" s="6" t="s">
        <v>1670</v>
      </c>
      <c r="D185" s="6" t="s">
        <v>1671</v>
      </c>
      <c r="E185" s="17" t="s">
        <v>568</v>
      </c>
      <c r="F185" s="13"/>
      <c r="G185" s="13"/>
      <c r="H185" s="47"/>
      <c r="I185" s="47">
        <f t="shared" si="6"/>
        <v>0</v>
      </c>
    </row>
    <row r="186" spans="1:9" x14ac:dyDescent="0.2">
      <c r="A186" s="16">
        <v>166</v>
      </c>
      <c r="B186" s="3" t="s">
        <v>1672</v>
      </c>
      <c r="C186" s="6" t="s">
        <v>1673</v>
      </c>
      <c r="D186" s="6" t="s">
        <v>1674</v>
      </c>
      <c r="E186" s="17" t="s">
        <v>568</v>
      </c>
      <c r="F186" s="13"/>
      <c r="G186" s="13"/>
      <c r="H186" s="47"/>
      <c r="I186" s="47">
        <f t="shared" si="6"/>
        <v>0</v>
      </c>
    </row>
    <row r="187" spans="1:9" x14ac:dyDescent="0.2">
      <c r="A187" s="16">
        <v>167</v>
      </c>
      <c r="B187" s="2" t="s">
        <v>1675</v>
      </c>
      <c r="C187" s="6" t="s">
        <v>1676</v>
      </c>
      <c r="D187" s="6" t="s">
        <v>1677</v>
      </c>
      <c r="E187" s="17" t="s">
        <v>568</v>
      </c>
      <c r="F187" s="13"/>
      <c r="G187" s="13"/>
      <c r="H187" s="47"/>
      <c r="I187" s="47">
        <f t="shared" si="6"/>
        <v>0</v>
      </c>
    </row>
    <row r="188" spans="1:9" ht="30" x14ac:dyDescent="0.2">
      <c r="A188" s="16">
        <v>168</v>
      </c>
      <c r="B188" s="3" t="s">
        <v>1678</v>
      </c>
      <c r="C188" s="6" t="s">
        <v>1679</v>
      </c>
      <c r="D188" s="6" t="s">
        <v>1680</v>
      </c>
      <c r="E188" s="17" t="s">
        <v>568</v>
      </c>
      <c r="F188" s="13"/>
      <c r="G188" s="13"/>
      <c r="H188" s="47"/>
      <c r="I188" s="47">
        <f t="shared" si="6"/>
        <v>0</v>
      </c>
    </row>
    <row r="189" spans="1:9" ht="30" x14ac:dyDescent="0.2">
      <c r="A189" s="16">
        <v>169</v>
      </c>
      <c r="B189" s="3" t="s">
        <v>1681</v>
      </c>
      <c r="C189" s="6" t="s">
        <v>1682</v>
      </c>
      <c r="D189" s="6" t="s">
        <v>1683</v>
      </c>
      <c r="E189" s="17" t="s">
        <v>568</v>
      </c>
      <c r="F189" s="13"/>
      <c r="G189" s="13"/>
      <c r="H189" s="47"/>
      <c r="I189" s="47">
        <f t="shared" si="6"/>
        <v>0</v>
      </c>
    </row>
    <row r="190" spans="1:9" ht="30" x14ac:dyDescent="0.2">
      <c r="A190" s="16">
        <v>170</v>
      </c>
      <c r="B190" s="3" t="s">
        <v>1684</v>
      </c>
      <c r="C190" s="6" t="s">
        <v>1685</v>
      </c>
      <c r="D190" s="6" t="s">
        <v>1686</v>
      </c>
      <c r="E190" s="17" t="s">
        <v>568</v>
      </c>
      <c r="F190" s="13"/>
      <c r="G190" s="13"/>
      <c r="H190" s="47"/>
      <c r="I190" s="47">
        <f t="shared" si="6"/>
        <v>0</v>
      </c>
    </row>
    <row r="191" spans="1:9" x14ac:dyDescent="0.2">
      <c r="A191" s="16">
        <v>171</v>
      </c>
      <c r="B191" s="3" t="s">
        <v>1687</v>
      </c>
      <c r="C191" s="6" t="s">
        <v>1688</v>
      </c>
      <c r="D191" s="6" t="s">
        <v>1689</v>
      </c>
      <c r="E191" s="17" t="s">
        <v>568</v>
      </c>
      <c r="F191" s="13"/>
      <c r="G191" s="13"/>
      <c r="H191" s="47"/>
      <c r="I191" s="47">
        <f t="shared" si="6"/>
        <v>0</v>
      </c>
    </row>
    <row r="192" spans="1:9" x14ac:dyDescent="0.2">
      <c r="A192" s="16">
        <v>172</v>
      </c>
      <c r="B192" s="3" t="s">
        <v>1690</v>
      </c>
      <c r="C192" s="6" t="s">
        <v>1691</v>
      </c>
      <c r="D192" s="6" t="s">
        <v>1692</v>
      </c>
      <c r="E192" s="17" t="s">
        <v>568</v>
      </c>
      <c r="F192" s="13"/>
      <c r="G192" s="13"/>
      <c r="H192" s="47"/>
      <c r="I192" s="47">
        <f t="shared" si="6"/>
        <v>0</v>
      </c>
    </row>
    <row r="193" spans="1:9" x14ac:dyDescent="0.2">
      <c r="A193" s="16">
        <v>173</v>
      </c>
      <c r="B193" s="3" t="s">
        <v>1693</v>
      </c>
      <c r="C193" s="6" t="s">
        <v>1694</v>
      </c>
      <c r="D193" s="6" t="s">
        <v>1695</v>
      </c>
      <c r="E193" s="17" t="s">
        <v>568</v>
      </c>
      <c r="F193" s="13"/>
      <c r="G193" s="13"/>
      <c r="H193" s="47"/>
      <c r="I193" s="47">
        <f t="shared" si="6"/>
        <v>0</v>
      </c>
    </row>
    <row r="194" spans="1:9" x14ac:dyDescent="0.2">
      <c r="A194" s="16">
        <v>174</v>
      </c>
      <c r="B194" s="3" t="s">
        <v>1696</v>
      </c>
      <c r="C194" s="6" t="s">
        <v>1697</v>
      </c>
      <c r="D194" s="6" t="s">
        <v>650</v>
      </c>
      <c r="E194" s="17" t="s">
        <v>568</v>
      </c>
      <c r="F194" s="13"/>
      <c r="G194" s="13"/>
      <c r="H194" s="47"/>
      <c r="I194" s="47">
        <f t="shared" si="6"/>
        <v>0</v>
      </c>
    </row>
    <row r="195" spans="1:9" x14ac:dyDescent="0.2">
      <c r="A195" s="16">
        <v>175</v>
      </c>
      <c r="B195" s="3" t="s">
        <v>1698</v>
      </c>
      <c r="C195" s="6" t="s">
        <v>1699</v>
      </c>
      <c r="D195" s="6" t="s">
        <v>1700</v>
      </c>
      <c r="E195" s="17" t="s">
        <v>568</v>
      </c>
      <c r="F195" s="13"/>
      <c r="G195" s="13"/>
      <c r="H195" s="47"/>
      <c r="I195" s="47">
        <f t="shared" si="6"/>
        <v>0</v>
      </c>
    </row>
    <row r="196" spans="1:9" x14ac:dyDescent="0.2">
      <c r="A196" s="16">
        <v>176</v>
      </c>
      <c r="B196" s="3" t="s">
        <v>1701</v>
      </c>
      <c r="C196" s="6" t="s">
        <v>1702</v>
      </c>
      <c r="D196" s="6" t="s">
        <v>1703</v>
      </c>
      <c r="E196" s="17" t="s">
        <v>568</v>
      </c>
      <c r="F196" s="13"/>
      <c r="G196" s="13"/>
      <c r="H196" s="47"/>
      <c r="I196" s="47">
        <f t="shared" si="6"/>
        <v>0</v>
      </c>
    </row>
    <row r="197" spans="1:9" x14ac:dyDescent="0.2">
      <c r="A197" s="16">
        <v>177</v>
      </c>
      <c r="B197" s="3" t="s">
        <v>1704</v>
      </c>
      <c r="C197" s="6" t="s">
        <v>1705</v>
      </c>
      <c r="D197" s="6" t="s">
        <v>1706</v>
      </c>
      <c r="E197" s="17" t="s">
        <v>568</v>
      </c>
      <c r="F197" s="13"/>
      <c r="G197" s="13"/>
      <c r="H197" s="47"/>
      <c r="I197" s="47">
        <f t="shared" si="6"/>
        <v>0</v>
      </c>
    </row>
    <row r="198" spans="1:9" ht="30" x14ac:dyDescent="0.2">
      <c r="A198" s="16">
        <v>178</v>
      </c>
      <c r="B198" s="3" t="s">
        <v>1707</v>
      </c>
      <c r="C198" s="6" t="s">
        <v>1708</v>
      </c>
      <c r="D198" s="6" t="s">
        <v>1709</v>
      </c>
      <c r="E198" s="17" t="s">
        <v>568</v>
      </c>
      <c r="F198" s="13"/>
      <c r="G198" s="13"/>
      <c r="H198" s="47"/>
      <c r="I198" s="47">
        <f t="shared" si="6"/>
        <v>0</v>
      </c>
    </row>
    <row r="199" spans="1:9" ht="30" x14ac:dyDescent="0.2">
      <c r="A199" s="16">
        <v>179</v>
      </c>
      <c r="B199" s="6" t="s">
        <v>1710</v>
      </c>
      <c r="C199" s="6" t="s">
        <v>1711</v>
      </c>
      <c r="D199" s="6" t="s">
        <v>611</v>
      </c>
      <c r="E199" s="17" t="s">
        <v>568</v>
      </c>
      <c r="F199" s="13"/>
      <c r="G199" s="13"/>
      <c r="H199" s="47"/>
      <c r="I199" s="47">
        <f t="shared" si="6"/>
        <v>0</v>
      </c>
    </row>
    <row r="200" spans="1:9" ht="30" x14ac:dyDescent="0.2">
      <c r="A200" s="16">
        <v>180</v>
      </c>
      <c r="B200" s="3" t="s">
        <v>1712</v>
      </c>
      <c r="C200" s="6" t="s">
        <v>1713</v>
      </c>
      <c r="D200" s="6" t="s">
        <v>1714</v>
      </c>
      <c r="E200" s="17" t="s">
        <v>568</v>
      </c>
      <c r="F200" s="13"/>
      <c r="G200" s="13"/>
      <c r="H200" s="47"/>
      <c r="I200" s="47">
        <f t="shared" si="6"/>
        <v>0</v>
      </c>
    </row>
    <row r="201" spans="1:9" x14ac:dyDescent="0.2">
      <c r="A201" s="16">
        <v>181</v>
      </c>
      <c r="B201" s="3" t="s">
        <v>1715</v>
      </c>
      <c r="C201" s="6" t="s">
        <v>1716</v>
      </c>
      <c r="D201" s="6" t="s">
        <v>1717</v>
      </c>
      <c r="E201" s="17" t="s">
        <v>568</v>
      </c>
      <c r="F201" s="13"/>
      <c r="G201" s="13"/>
      <c r="H201" s="47"/>
      <c r="I201" s="47">
        <f t="shared" si="6"/>
        <v>0</v>
      </c>
    </row>
    <row r="202" spans="1:9" x14ac:dyDescent="0.2">
      <c r="A202" s="16">
        <v>182</v>
      </c>
      <c r="B202" s="3" t="s">
        <v>1718</v>
      </c>
      <c r="C202" s="6" t="s">
        <v>1719</v>
      </c>
      <c r="D202" s="6" t="s">
        <v>1720</v>
      </c>
      <c r="E202" s="17" t="s">
        <v>568</v>
      </c>
      <c r="F202" s="13"/>
      <c r="G202" s="13"/>
      <c r="H202" s="47"/>
      <c r="I202" s="47">
        <f t="shared" si="6"/>
        <v>0</v>
      </c>
    </row>
    <row r="203" spans="1:9" ht="30" x14ac:dyDescent="0.2">
      <c r="A203" s="16">
        <v>183</v>
      </c>
      <c r="B203" s="3" t="s">
        <v>1721</v>
      </c>
      <c r="C203" s="6" t="s">
        <v>1722</v>
      </c>
      <c r="D203" s="6" t="s">
        <v>1723</v>
      </c>
      <c r="E203" s="17" t="s">
        <v>568</v>
      </c>
      <c r="F203" s="13"/>
      <c r="G203" s="13"/>
      <c r="H203" s="47"/>
      <c r="I203" s="47">
        <f t="shared" si="6"/>
        <v>0</v>
      </c>
    </row>
    <row r="204" spans="1:9" x14ac:dyDescent="0.2">
      <c r="A204" s="16">
        <v>184</v>
      </c>
      <c r="B204" s="3" t="s">
        <v>1724</v>
      </c>
      <c r="C204" s="6" t="s">
        <v>1725</v>
      </c>
      <c r="D204" s="6" t="s">
        <v>1726</v>
      </c>
      <c r="E204" s="17" t="s">
        <v>568</v>
      </c>
      <c r="F204" s="13"/>
      <c r="G204" s="13"/>
      <c r="H204" s="47"/>
      <c r="I204" s="47">
        <f t="shared" si="6"/>
        <v>0</v>
      </c>
    </row>
    <row r="205" spans="1:9" ht="30" x14ac:dyDescent="0.2">
      <c r="A205" s="16">
        <v>185</v>
      </c>
      <c r="B205" s="3" t="s">
        <v>1727</v>
      </c>
      <c r="C205" s="6" t="s">
        <v>1728</v>
      </c>
      <c r="D205" s="6" t="s">
        <v>1729</v>
      </c>
      <c r="E205" s="17" t="s">
        <v>568</v>
      </c>
      <c r="F205" s="13"/>
      <c r="G205" s="13"/>
      <c r="H205" s="47"/>
      <c r="I205" s="47">
        <f t="shared" si="6"/>
        <v>0</v>
      </c>
    </row>
    <row r="206" spans="1:9" x14ac:dyDescent="0.2">
      <c r="A206" s="16">
        <v>186</v>
      </c>
      <c r="B206" s="18" t="s">
        <v>1730</v>
      </c>
      <c r="C206" s="6" t="s">
        <v>1731</v>
      </c>
      <c r="D206" s="6" t="s">
        <v>1732</v>
      </c>
      <c r="E206" s="17" t="s">
        <v>568</v>
      </c>
      <c r="F206" s="13"/>
      <c r="G206" s="13"/>
      <c r="H206" s="47"/>
      <c r="I206" s="47">
        <f t="shared" si="6"/>
        <v>0</v>
      </c>
    </row>
    <row r="207" spans="1:9" x14ac:dyDescent="0.2">
      <c r="A207" s="16">
        <v>187</v>
      </c>
      <c r="B207" s="2" t="s">
        <v>1733</v>
      </c>
      <c r="C207" s="6" t="s">
        <v>1734</v>
      </c>
      <c r="D207" s="6" t="s">
        <v>1735</v>
      </c>
      <c r="E207" s="17" t="s">
        <v>568</v>
      </c>
      <c r="F207" s="13"/>
      <c r="G207" s="13"/>
      <c r="H207" s="47"/>
      <c r="I207" s="47">
        <f t="shared" si="6"/>
        <v>0</v>
      </c>
    </row>
    <row r="208" spans="1:9" x14ac:dyDescent="0.2">
      <c r="A208" s="16">
        <v>188</v>
      </c>
      <c r="B208" s="3" t="s">
        <v>1736</v>
      </c>
      <c r="C208" s="6" t="s">
        <v>1737</v>
      </c>
      <c r="D208" s="6" t="s">
        <v>1738</v>
      </c>
      <c r="E208" s="17" t="s">
        <v>568</v>
      </c>
      <c r="F208" s="13"/>
      <c r="G208" s="13"/>
      <c r="H208" s="47"/>
      <c r="I208" s="47">
        <f t="shared" si="6"/>
        <v>0</v>
      </c>
    </row>
    <row r="209" spans="1:9" x14ac:dyDescent="0.2">
      <c r="A209" s="16">
        <v>189</v>
      </c>
      <c r="B209" s="3" t="s">
        <v>1739</v>
      </c>
      <c r="C209" s="6" t="s">
        <v>1740</v>
      </c>
      <c r="D209" s="6" t="s">
        <v>362</v>
      </c>
      <c r="E209" s="17" t="s">
        <v>568</v>
      </c>
      <c r="F209" s="13"/>
      <c r="G209" s="13"/>
      <c r="H209" s="47"/>
      <c r="I209" s="47">
        <f t="shared" si="6"/>
        <v>0</v>
      </c>
    </row>
    <row r="210" spans="1:9" x14ac:dyDescent="0.2">
      <c r="A210" s="16">
        <v>190</v>
      </c>
      <c r="B210" s="2" t="s">
        <v>1741</v>
      </c>
      <c r="C210" s="6" t="s">
        <v>1742</v>
      </c>
      <c r="D210" s="6" t="s">
        <v>1743</v>
      </c>
      <c r="E210" s="17" t="s">
        <v>568</v>
      </c>
      <c r="F210" s="13"/>
      <c r="G210" s="13"/>
      <c r="H210" s="47"/>
      <c r="I210" s="47">
        <f t="shared" ref="I210:I273" si="7">H210*1.2</f>
        <v>0</v>
      </c>
    </row>
    <row r="211" spans="1:9" x14ac:dyDescent="0.2">
      <c r="A211" s="16">
        <v>191</v>
      </c>
      <c r="B211" s="6" t="s">
        <v>1744</v>
      </c>
      <c r="C211" s="6" t="s">
        <v>1745</v>
      </c>
      <c r="D211" s="6" t="s">
        <v>1746</v>
      </c>
      <c r="E211" s="17" t="s">
        <v>568</v>
      </c>
      <c r="F211" s="13"/>
      <c r="G211" s="13"/>
      <c r="H211" s="47"/>
      <c r="I211" s="47">
        <f t="shared" si="7"/>
        <v>0</v>
      </c>
    </row>
    <row r="212" spans="1:9" ht="30" x14ac:dyDescent="0.2">
      <c r="A212" s="16">
        <v>192</v>
      </c>
      <c r="B212" s="3" t="s">
        <v>1747</v>
      </c>
      <c r="C212" s="6" t="s">
        <v>1748</v>
      </c>
      <c r="D212" s="6" t="s">
        <v>1749</v>
      </c>
      <c r="E212" s="17" t="s">
        <v>568</v>
      </c>
      <c r="F212" s="13"/>
      <c r="G212" s="13"/>
      <c r="H212" s="47"/>
      <c r="I212" s="47">
        <f t="shared" si="7"/>
        <v>0</v>
      </c>
    </row>
    <row r="213" spans="1:9" ht="30" x14ac:dyDescent="0.2">
      <c r="A213" s="16">
        <v>193</v>
      </c>
      <c r="B213" s="3" t="s">
        <v>1750</v>
      </c>
      <c r="C213" s="6" t="s">
        <v>1751</v>
      </c>
      <c r="D213" s="6" t="s">
        <v>1752</v>
      </c>
      <c r="E213" s="17" t="s">
        <v>568</v>
      </c>
      <c r="F213" s="13"/>
      <c r="G213" s="13"/>
      <c r="H213" s="47"/>
      <c r="I213" s="47">
        <f t="shared" si="7"/>
        <v>0</v>
      </c>
    </row>
    <row r="214" spans="1:9" ht="30" x14ac:dyDescent="0.2">
      <c r="A214" s="16">
        <v>194</v>
      </c>
      <c r="B214" s="3" t="s">
        <v>1753</v>
      </c>
      <c r="C214" s="6" t="s">
        <v>1754</v>
      </c>
      <c r="D214" s="6" t="s">
        <v>1755</v>
      </c>
      <c r="E214" s="17" t="s">
        <v>568</v>
      </c>
      <c r="F214" s="13"/>
      <c r="G214" s="13"/>
      <c r="H214" s="47"/>
      <c r="I214" s="47">
        <f t="shared" si="7"/>
        <v>0</v>
      </c>
    </row>
    <row r="215" spans="1:9" ht="30" x14ac:dyDescent="0.2">
      <c r="A215" s="16">
        <v>195</v>
      </c>
      <c r="B215" s="3" t="s">
        <v>1756</v>
      </c>
      <c r="C215" s="6" t="s">
        <v>1757</v>
      </c>
      <c r="D215" s="6" t="s">
        <v>1758</v>
      </c>
      <c r="E215" s="17" t="s">
        <v>568</v>
      </c>
      <c r="F215" s="13"/>
      <c r="G215" s="13"/>
      <c r="H215" s="47"/>
      <c r="I215" s="47">
        <f t="shared" si="7"/>
        <v>0</v>
      </c>
    </row>
    <row r="216" spans="1:9" x14ac:dyDescent="0.2">
      <c r="A216" s="16"/>
      <c r="B216" s="2"/>
      <c r="C216" s="1" t="s">
        <v>1759</v>
      </c>
      <c r="D216" s="1" t="s">
        <v>1760</v>
      </c>
      <c r="E216" s="26"/>
      <c r="F216" s="13"/>
      <c r="G216" s="13"/>
      <c r="H216" s="47"/>
      <c r="I216" s="47"/>
    </row>
    <row r="217" spans="1:9" x14ac:dyDescent="0.2">
      <c r="A217" s="16">
        <v>196</v>
      </c>
      <c r="B217" s="3" t="s">
        <v>1761</v>
      </c>
      <c r="C217" s="6" t="s">
        <v>1762</v>
      </c>
      <c r="D217" s="6" t="s">
        <v>1763</v>
      </c>
      <c r="E217" s="17" t="s">
        <v>568</v>
      </c>
      <c r="F217" s="13"/>
      <c r="G217" s="13"/>
      <c r="H217" s="47"/>
      <c r="I217" s="47">
        <f t="shared" si="7"/>
        <v>0</v>
      </c>
    </row>
    <row r="218" spans="1:9" x14ac:dyDescent="0.2">
      <c r="A218" s="16">
        <v>197</v>
      </c>
      <c r="B218" s="3" t="s">
        <v>1764</v>
      </c>
      <c r="C218" s="6" t="s">
        <v>1765</v>
      </c>
      <c r="D218" s="6" t="s">
        <v>1766</v>
      </c>
      <c r="E218" s="17" t="s">
        <v>568</v>
      </c>
      <c r="F218" s="13"/>
      <c r="G218" s="13"/>
      <c r="H218" s="47"/>
      <c r="I218" s="47">
        <f t="shared" si="7"/>
        <v>0</v>
      </c>
    </row>
    <row r="219" spans="1:9" x14ac:dyDescent="0.2">
      <c r="A219" s="16">
        <v>198</v>
      </c>
      <c r="B219" s="3" t="s">
        <v>1767</v>
      </c>
      <c r="C219" s="6" t="s">
        <v>1768</v>
      </c>
      <c r="D219" s="6" t="s">
        <v>1769</v>
      </c>
      <c r="E219" s="17" t="s">
        <v>568</v>
      </c>
      <c r="F219" s="13"/>
      <c r="G219" s="13"/>
      <c r="H219" s="47"/>
      <c r="I219" s="47">
        <f t="shared" si="7"/>
        <v>0</v>
      </c>
    </row>
    <row r="220" spans="1:9" x14ac:dyDescent="0.2">
      <c r="A220" s="16">
        <v>199</v>
      </c>
      <c r="B220" s="3" t="s">
        <v>1770</v>
      </c>
      <c r="C220" s="6" t="s">
        <v>1771</v>
      </c>
      <c r="D220" s="6" t="s">
        <v>1772</v>
      </c>
      <c r="E220" s="17" t="s">
        <v>568</v>
      </c>
      <c r="F220" s="13"/>
      <c r="G220" s="13"/>
      <c r="H220" s="47"/>
      <c r="I220" s="47">
        <f t="shared" si="7"/>
        <v>0</v>
      </c>
    </row>
    <row r="221" spans="1:9" x14ac:dyDescent="0.2">
      <c r="A221" s="16">
        <v>200</v>
      </c>
      <c r="B221" s="3" t="s">
        <v>1773</v>
      </c>
      <c r="C221" s="6" t="s">
        <v>1774</v>
      </c>
      <c r="D221" s="6" t="s">
        <v>1775</v>
      </c>
      <c r="E221" s="17" t="s">
        <v>568</v>
      </c>
      <c r="F221" s="13"/>
      <c r="G221" s="13"/>
      <c r="H221" s="47"/>
      <c r="I221" s="47">
        <f t="shared" si="7"/>
        <v>0</v>
      </c>
    </row>
    <row r="222" spans="1:9" ht="30" x14ac:dyDescent="0.2">
      <c r="A222" s="16">
        <v>201</v>
      </c>
      <c r="B222" s="3" t="s">
        <v>1776</v>
      </c>
      <c r="C222" s="6" t="s">
        <v>1777</v>
      </c>
      <c r="D222" s="6" t="s">
        <v>1778</v>
      </c>
      <c r="E222" s="17" t="s">
        <v>568</v>
      </c>
      <c r="F222" s="13"/>
      <c r="G222" s="13"/>
      <c r="H222" s="47"/>
      <c r="I222" s="47">
        <f t="shared" si="7"/>
        <v>0</v>
      </c>
    </row>
    <row r="223" spans="1:9" x14ac:dyDescent="0.2">
      <c r="A223" s="16">
        <v>202</v>
      </c>
      <c r="B223" s="3" t="s">
        <v>1779</v>
      </c>
      <c r="C223" s="6" t="s">
        <v>1780</v>
      </c>
      <c r="D223" s="6" t="s">
        <v>1781</v>
      </c>
      <c r="E223" s="17" t="s">
        <v>568</v>
      </c>
      <c r="F223" s="13"/>
      <c r="G223" s="13"/>
      <c r="H223" s="47"/>
      <c r="I223" s="47">
        <f t="shared" si="7"/>
        <v>0</v>
      </c>
    </row>
    <row r="224" spans="1:9" ht="30" x14ac:dyDescent="0.2">
      <c r="A224" s="16">
        <v>203</v>
      </c>
      <c r="B224" s="3" t="s">
        <v>1782</v>
      </c>
      <c r="C224" s="6" t="s">
        <v>1783</v>
      </c>
      <c r="D224" s="6" t="s">
        <v>1784</v>
      </c>
      <c r="E224" s="17" t="s">
        <v>568</v>
      </c>
      <c r="F224" s="13"/>
      <c r="G224" s="13"/>
      <c r="H224" s="47"/>
      <c r="I224" s="47">
        <f t="shared" si="7"/>
        <v>0</v>
      </c>
    </row>
    <row r="225" spans="1:9" x14ac:dyDescent="0.2">
      <c r="A225" s="16">
        <v>204</v>
      </c>
      <c r="B225" s="3" t="s">
        <v>1785</v>
      </c>
      <c r="C225" s="6" t="s">
        <v>1786</v>
      </c>
      <c r="D225" s="6" t="s">
        <v>1787</v>
      </c>
      <c r="E225" s="17" t="s">
        <v>568</v>
      </c>
      <c r="F225" s="13"/>
      <c r="G225" s="13"/>
      <c r="H225" s="47"/>
      <c r="I225" s="47">
        <f t="shared" si="7"/>
        <v>0</v>
      </c>
    </row>
    <row r="226" spans="1:9" x14ac:dyDescent="0.2">
      <c r="A226" s="16">
        <v>205</v>
      </c>
      <c r="B226" s="3" t="s">
        <v>1788</v>
      </c>
      <c r="C226" s="6" t="s">
        <v>1789</v>
      </c>
      <c r="D226" s="6" t="s">
        <v>1790</v>
      </c>
      <c r="E226" s="17" t="s">
        <v>568</v>
      </c>
      <c r="F226" s="13"/>
      <c r="G226" s="13"/>
      <c r="H226" s="47"/>
      <c r="I226" s="47">
        <f t="shared" si="7"/>
        <v>0</v>
      </c>
    </row>
    <row r="227" spans="1:9" x14ac:dyDescent="0.2">
      <c r="A227" s="16">
        <v>206</v>
      </c>
      <c r="B227" s="3" t="s">
        <v>1791</v>
      </c>
      <c r="C227" s="6" t="s">
        <v>1792</v>
      </c>
      <c r="D227" s="6" t="s">
        <v>1793</v>
      </c>
      <c r="E227" s="17" t="s">
        <v>568</v>
      </c>
      <c r="F227" s="13"/>
      <c r="G227" s="13"/>
      <c r="H227" s="47"/>
      <c r="I227" s="47">
        <f t="shared" si="7"/>
        <v>0</v>
      </c>
    </row>
    <row r="228" spans="1:9" x14ac:dyDescent="0.2">
      <c r="A228" s="16">
        <v>207</v>
      </c>
      <c r="B228" s="3" t="s">
        <v>1794</v>
      </c>
      <c r="C228" s="6" t="s">
        <v>1795</v>
      </c>
      <c r="D228" s="6" t="s">
        <v>1796</v>
      </c>
      <c r="E228" s="17" t="s">
        <v>568</v>
      </c>
      <c r="F228" s="13"/>
      <c r="G228" s="13"/>
      <c r="H228" s="47"/>
      <c r="I228" s="47">
        <f t="shared" si="7"/>
        <v>0</v>
      </c>
    </row>
    <row r="229" spans="1:9" ht="13.9" customHeight="1" x14ac:dyDescent="0.2">
      <c r="A229" s="16">
        <v>208</v>
      </c>
      <c r="B229" s="3" t="s">
        <v>1797</v>
      </c>
      <c r="C229" s="6" t="s">
        <v>1798</v>
      </c>
      <c r="D229" s="6" t="s">
        <v>1717</v>
      </c>
      <c r="E229" s="17" t="s">
        <v>568</v>
      </c>
      <c r="F229" s="13"/>
      <c r="G229" s="13"/>
      <c r="H229" s="47"/>
      <c r="I229" s="47">
        <f t="shared" si="7"/>
        <v>0</v>
      </c>
    </row>
    <row r="230" spans="1:9" x14ac:dyDescent="0.2">
      <c r="A230" s="16">
        <v>209</v>
      </c>
      <c r="B230" s="3" t="s">
        <v>1799</v>
      </c>
      <c r="C230" s="6" t="s">
        <v>1800</v>
      </c>
      <c r="D230" s="6" t="s">
        <v>1801</v>
      </c>
      <c r="E230" s="17" t="s">
        <v>568</v>
      </c>
      <c r="F230" s="13"/>
      <c r="G230" s="13"/>
      <c r="H230" s="47"/>
      <c r="I230" s="47">
        <f t="shared" si="7"/>
        <v>0</v>
      </c>
    </row>
    <row r="231" spans="1:9" ht="30" x14ac:dyDescent="0.2">
      <c r="A231" s="16">
        <v>210</v>
      </c>
      <c r="B231" s="3" t="s">
        <v>1802</v>
      </c>
      <c r="C231" s="6" t="s">
        <v>1803</v>
      </c>
      <c r="D231" s="6" t="s">
        <v>1804</v>
      </c>
      <c r="E231" s="17" t="s">
        <v>568</v>
      </c>
      <c r="F231" s="13"/>
      <c r="G231" s="13"/>
      <c r="H231" s="47"/>
      <c r="I231" s="47">
        <f t="shared" si="7"/>
        <v>0</v>
      </c>
    </row>
    <row r="232" spans="1:9" x14ac:dyDescent="0.2">
      <c r="A232" s="16">
        <v>211</v>
      </c>
      <c r="B232" s="3" t="s">
        <v>1805</v>
      </c>
      <c r="C232" s="6" t="s">
        <v>1806</v>
      </c>
      <c r="D232" s="6" t="s">
        <v>1807</v>
      </c>
      <c r="E232" s="17" t="s">
        <v>568</v>
      </c>
      <c r="F232" s="13"/>
      <c r="G232" s="13"/>
      <c r="H232" s="47"/>
      <c r="I232" s="47">
        <f t="shared" si="7"/>
        <v>0</v>
      </c>
    </row>
    <row r="233" spans="1:9" x14ac:dyDescent="0.2">
      <c r="A233" s="16"/>
      <c r="B233" s="2"/>
      <c r="C233" s="1" t="s">
        <v>1808</v>
      </c>
      <c r="D233" s="1" t="s">
        <v>1809</v>
      </c>
      <c r="E233" s="26"/>
      <c r="F233" s="13"/>
      <c r="G233" s="13"/>
      <c r="H233" s="47"/>
      <c r="I233" s="47"/>
    </row>
    <row r="234" spans="1:9" x14ac:dyDescent="0.2">
      <c r="A234" s="16">
        <v>212</v>
      </c>
      <c r="B234" s="3" t="s">
        <v>1810</v>
      </c>
      <c r="C234" s="6" t="s">
        <v>1811</v>
      </c>
      <c r="D234" s="6" t="s">
        <v>1812</v>
      </c>
      <c r="E234" s="17" t="s">
        <v>568</v>
      </c>
      <c r="F234" s="13"/>
      <c r="G234" s="13"/>
      <c r="H234" s="47"/>
      <c r="I234" s="47">
        <f t="shared" si="7"/>
        <v>0</v>
      </c>
    </row>
    <row r="235" spans="1:9" x14ac:dyDescent="0.2">
      <c r="A235" s="16">
        <v>213</v>
      </c>
      <c r="B235" s="3" t="s">
        <v>1813</v>
      </c>
      <c r="C235" s="6" t="s">
        <v>1814</v>
      </c>
      <c r="D235" s="6" t="s">
        <v>1815</v>
      </c>
      <c r="E235" s="17" t="s">
        <v>568</v>
      </c>
      <c r="F235" s="13"/>
      <c r="G235" s="13"/>
      <c r="H235" s="47"/>
      <c r="I235" s="47">
        <f t="shared" si="7"/>
        <v>0</v>
      </c>
    </row>
    <row r="236" spans="1:9" ht="30" x14ac:dyDescent="0.2">
      <c r="A236" s="16">
        <v>214</v>
      </c>
      <c r="B236" s="3" t="s">
        <v>1816</v>
      </c>
      <c r="C236" s="6" t="s">
        <v>1817</v>
      </c>
      <c r="D236" s="6" t="s">
        <v>1818</v>
      </c>
      <c r="E236" s="17" t="s">
        <v>568</v>
      </c>
      <c r="F236" s="13"/>
      <c r="G236" s="13"/>
      <c r="H236" s="47"/>
      <c r="I236" s="47">
        <f t="shared" si="7"/>
        <v>0</v>
      </c>
    </row>
    <row r="237" spans="1:9" ht="30" x14ac:dyDescent="0.2">
      <c r="A237" s="16">
        <v>215</v>
      </c>
      <c r="B237" s="3" t="s">
        <v>1819</v>
      </c>
      <c r="C237" s="6" t="s">
        <v>1820</v>
      </c>
      <c r="D237" s="6" t="s">
        <v>1821</v>
      </c>
      <c r="E237" s="17" t="s">
        <v>568</v>
      </c>
      <c r="F237" s="13"/>
      <c r="G237" s="13"/>
      <c r="H237" s="47"/>
      <c r="I237" s="47">
        <f t="shared" si="7"/>
        <v>0</v>
      </c>
    </row>
    <row r="238" spans="1:9" ht="30" x14ac:dyDescent="0.2">
      <c r="A238" s="16">
        <v>216</v>
      </c>
      <c r="B238" s="3" t="s">
        <v>1822</v>
      </c>
      <c r="C238" s="6" t="s">
        <v>1823</v>
      </c>
      <c r="D238" s="6" t="s">
        <v>1824</v>
      </c>
      <c r="E238" s="17" t="s">
        <v>568</v>
      </c>
      <c r="F238" s="13"/>
      <c r="G238" s="13"/>
      <c r="H238" s="47"/>
      <c r="I238" s="47">
        <f t="shared" si="7"/>
        <v>0</v>
      </c>
    </row>
    <row r="239" spans="1:9" x14ac:dyDescent="0.2">
      <c r="A239" s="16">
        <v>217</v>
      </c>
      <c r="B239" s="3" t="s">
        <v>1825</v>
      </c>
      <c r="C239" s="6" t="s">
        <v>1826</v>
      </c>
      <c r="D239" s="6" t="s">
        <v>1827</v>
      </c>
      <c r="E239" s="17" t="s">
        <v>568</v>
      </c>
      <c r="F239" s="13"/>
      <c r="G239" s="13"/>
      <c r="H239" s="47"/>
      <c r="I239" s="47">
        <f t="shared" si="7"/>
        <v>0</v>
      </c>
    </row>
    <row r="240" spans="1:9" ht="30" x14ac:dyDescent="0.2">
      <c r="A240" s="16">
        <v>218</v>
      </c>
      <c r="B240" s="3" t="s">
        <v>1828</v>
      </c>
      <c r="C240" s="6" t="s">
        <v>1829</v>
      </c>
      <c r="D240" s="6" t="s">
        <v>1830</v>
      </c>
      <c r="E240" s="17" t="s">
        <v>568</v>
      </c>
      <c r="F240" s="13"/>
      <c r="G240" s="13"/>
      <c r="H240" s="47"/>
      <c r="I240" s="47">
        <f t="shared" si="7"/>
        <v>0</v>
      </c>
    </row>
    <row r="241" spans="1:9" ht="30" x14ac:dyDescent="0.2">
      <c r="A241" s="16">
        <v>219</v>
      </c>
      <c r="B241" s="6" t="s">
        <v>1831</v>
      </c>
      <c r="C241" s="6" t="s">
        <v>1832</v>
      </c>
      <c r="D241" s="6" t="s">
        <v>1833</v>
      </c>
      <c r="E241" s="17" t="s">
        <v>568</v>
      </c>
      <c r="F241" s="13"/>
      <c r="G241" s="13"/>
      <c r="H241" s="47"/>
      <c r="I241" s="47">
        <f t="shared" si="7"/>
        <v>0</v>
      </c>
    </row>
    <row r="242" spans="1:9" x14ac:dyDescent="0.2">
      <c r="A242" s="16">
        <v>220</v>
      </c>
      <c r="B242" s="18" t="s">
        <v>1834</v>
      </c>
      <c r="C242" s="6" t="s">
        <v>1835</v>
      </c>
      <c r="D242" s="6" t="s">
        <v>1836</v>
      </c>
      <c r="E242" s="17" t="s">
        <v>568</v>
      </c>
      <c r="F242" s="13"/>
      <c r="G242" s="13"/>
      <c r="H242" s="47"/>
      <c r="I242" s="47">
        <f t="shared" si="7"/>
        <v>0</v>
      </c>
    </row>
    <row r="243" spans="1:9" ht="30" x14ac:dyDescent="0.2">
      <c r="A243" s="16">
        <v>221</v>
      </c>
      <c r="B243" s="6" t="s">
        <v>1837</v>
      </c>
      <c r="C243" s="6" t="s">
        <v>1838</v>
      </c>
      <c r="D243" s="6" t="s">
        <v>1839</v>
      </c>
      <c r="E243" s="17" t="s">
        <v>568</v>
      </c>
      <c r="F243" s="13"/>
      <c r="G243" s="13"/>
      <c r="H243" s="47"/>
      <c r="I243" s="47">
        <f t="shared" si="7"/>
        <v>0</v>
      </c>
    </row>
    <row r="244" spans="1:9" ht="30" x14ac:dyDescent="0.2">
      <c r="A244" s="16">
        <v>222</v>
      </c>
      <c r="B244" s="6" t="s">
        <v>1840</v>
      </c>
      <c r="C244" s="6" t="s">
        <v>1841</v>
      </c>
      <c r="D244" s="6" t="s">
        <v>1842</v>
      </c>
      <c r="E244" s="17" t="s">
        <v>568</v>
      </c>
      <c r="F244" s="13"/>
      <c r="G244" s="13"/>
      <c r="H244" s="47"/>
      <c r="I244" s="47">
        <f t="shared" si="7"/>
        <v>0</v>
      </c>
    </row>
    <row r="245" spans="1:9" ht="30" x14ac:dyDescent="0.2">
      <c r="A245" s="16">
        <v>223</v>
      </c>
      <c r="B245" s="18" t="s">
        <v>1843</v>
      </c>
      <c r="C245" s="6" t="s">
        <v>1844</v>
      </c>
      <c r="D245" s="6" t="s">
        <v>1845</v>
      </c>
      <c r="E245" s="17" t="s">
        <v>568</v>
      </c>
      <c r="F245" s="13"/>
      <c r="G245" s="13"/>
      <c r="H245" s="47"/>
      <c r="I245" s="47">
        <f t="shared" si="7"/>
        <v>0</v>
      </c>
    </row>
    <row r="246" spans="1:9" x14ac:dyDescent="0.2">
      <c r="A246" s="16">
        <v>224</v>
      </c>
      <c r="B246" s="18" t="s">
        <v>1846</v>
      </c>
      <c r="C246" s="6" t="s">
        <v>1847</v>
      </c>
      <c r="D246" s="6" t="s">
        <v>1848</v>
      </c>
      <c r="E246" s="17" t="s">
        <v>568</v>
      </c>
      <c r="F246" s="13"/>
      <c r="G246" s="13"/>
      <c r="H246" s="47"/>
      <c r="I246" s="47">
        <f t="shared" si="7"/>
        <v>0</v>
      </c>
    </row>
    <row r="247" spans="1:9" ht="30" x14ac:dyDescent="0.2">
      <c r="A247" s="16">
        <v>225</v>
      </c>
      <c r="B247" s="18" t="s">
        <v>1849</v>
      </c>
      <c r="C247" s="6" t="s">
        <v>1850</v>
      </c>
      <c r="D247" s="6" t="s">
        <v>1851</v>
      </c>
      <c r="E247" s="17" t="s">
        <v>568</v>
      </c>
      <c r="F247" s="13"/>
      <c r="G247" s="13"/>
      <c r="H247" s="47"/>
      <c r="I247" s="47">
        <f t="shared" si="7"/>
        <v>0</v>
      </c>
    </row>
    <row r="248" spans="1:9" ht="30" x14ac:dyDescent="0.2">
      <c r="A248" s="16">
        <v>226</v>
      </c>
      <c r="B248" s="18" t="s">
        <v>1852</v>
      </c>
      <c r="C248" s="6" t="s">
        <v>1853</v>
      </c>
      <c r="D248" s="6" t="s">
        <v>1854</v>
      </c>
      <c r="E248" s="17" t="s">
        <v>568</v>
      </c>
      <c r="F248" s="13"/>
      <c r="G248" s="13"/>
      <c r="H248" s="47"/>
      <c r="I248" s="47">
        <f t="shared" si="7"/>
        <v>0</v>
      </c>
    </row>
    <row r="249" spans="1:9" ht="30" x14ac:dyDescent="0.2">
      <c r="A249" s="16">
        <v>227</v>
      </c>
      <c r="B249" s="6" t="s">
        <v>1855</v>
      </c>
      <c r="C249" s="6" t="s">
        <v>1856</v>
      </c>
      <c r="D249" s="6" t="s">
        <v>1857</v>
      </c>
      <c r="E249" s="17" t="s">
        <v>568</v>
      </c>
      <c r="F249" s="13"/>
      <c r="G249" s="13"/>
      <c r="H249" s="47"/>
      <c r="I249" s="47">
        <f t="shared" si="7"/>
        <v>0</v>
      </c>
    </row>
    <row r="250" spans="1:9" x14ac:dyDescent="0.2">
      <c r="A250" s="16"/>
      <c r="B250" s="6"/>
      <c r="C250" s="1" t="s">
        <v>1858</v>
      </c>
      <c r="D250" s="1" t="s">
        <v>1090</v>
      </c>
      <c r="E250" s="26"/>
      <c r="F250" s="13"/>
      <c r="G250" s="13"/>
      <c r="H250" s="47"/>
      <c r="I250" s="47"/>
    </row>
    <row r="251" spans="1:9" x14ac:dyDescent="0.2">
      <c r="A251" s="16">
        <v>228</v>
      </c>
      <c r="B251" s="18" t="s">
        <v>1859</v>
      </c>
      <c r="C251" s="6" t="s">
        <v>1860</v>
      </c>
      <c r="D251" s="6" t="s">
        <v>1861</v>
      </c>
      <c r="E251" s="17" t="s">
        <v>568</v>
      </c>
      <c r="F251" s="13"/>
      <c r="G251" s="13"/>
      <c r="H251" s="47"/>
      <c r="I251" s="47">
        <f t="shared" si="7"/>
        <v>0</v>
      </c>
    </row>
    <row r="252" spans="1:9" ht="45" x14ac:dyDescent="0.2">
      <c r="A252" s="16">
        <v>229</v>
      </c>
      <c r="B252" s="6" t="s">
        <v>1862</v>
      </c>
      <c r="C252" s="6" t="s">
        <v>1863</v>
      </c>
      <c r="D252" s="6" t="s">
        <v>1864</v>
      </c>
      <c r="E252" s="17" t="s">
        <v>568</v>
      </c>
      <c r="F252" s="13"/>
      <c r="G252" s="13"/>
      <c r="H252" s="47"/>
      <c r="I252" s="47">
        <f t="shared" si="7"/>
        <v>0</v>
      </c>
    </row>
    <row r="253" spans="1:9" ht="30" x14ac:dyDescent="0.2">
      <c r="A253" s="16">
        <v>230</v>
      </c>
      <c r="B253" s="18" t="s">
        <v>1865</v>
      </c>
      <c r="C253" s="6" t="s">
        <v>1866</v>
      </c>
      <c r="D253" s="6" t="s">
        <v>1867</v>
      </c>
      <c r="E253" s="17" t="s">
        <v>568</v>
      </c>
      <c r="F253" s="13"/>
      <c r="G253" s="13"/>
      <c r="H253" s="47"/>
      <c r="I253" s="47">
        <f t="shared" si="7"/>
        <v>0</v>
      </c>
    </row>
    <row r="254" spans="1:9" x14ac:dyDescent="0.2">
      <c r="A254" s="16">
        <v>231</v>
      </c>
      <c r="B254" s="18" t="s">
        <v>1868</v>
      </c>
      <c r="C254" s="6" t="s">
        <v>1869</v>
      </c>
      <c r="D254" s="6" t="s">
        <v>1870</v>
      </c>
      <c r="E254" s="17" t="s">
        <v>568</v>
      </c>
      <c r="F254" s="13"/>
      <c r="G254" s="13"/>
      <c r="H254" s="47"/>
      <c r="I254" s="47">
        <f t="shared" si="7"/>
        <v>0</v>
      </c>
    </row>
    <row r="255" spans="1:9" x14ac:dyDescent="0.2">
      <c r="A255" s="16">
        <v>232</v>
      </c>
      <c r="B255" s="18" t="s">
        <v>1871</v>
      </c>
      <c r="C255" s="6" t="s">
        <v>1872</v>
      </c>
      <c r="D255" s="6" t="s">
        <v>1873</v>
      </c>
      <c r="E255" s="17" t="s">
        <v>568</v>
      </c>
      <c r="F255" s="13"/>
      <c r="G255" s="13"/>
      <c r="H255" s="47"/>
      <c r="I255" s="47">
        <f t="shared" si="7"/>
        <v>0</v>
      </c>
    </row>
    <row r="256" spans="1:9" ht="30" x14ac:dyDescent="0.2">
      <c r="A256" s="16">
        <v>233</v>
      </c>
      <c r="B256" s="18" t="s">
        <v>1874</v>
      </c>
      <c r="C256" s="6" t="s">
        <v>1875</v>
      </c>
      <c r="D256" s="6" t="s">
        <v>1876</v>
      </c>
      <c r="E256" s="17" t="s">
        <v>568</v>
      </c>
      <c r="F256" s="13"/>
      <c r="G256" s="13"/>
      <c r="H256" s="47"/>
      <c r="I256" s="47">
        <f t="shared" si="7"/>
        <v>0</v>
      </c>
    </row>
    <row r="257" spans="1:9" x14ac:dyDescent="0.2">
      <c r="A257" s="16">
        <v>234</v>
      </c>
      <c r="B257" s="6" t="s">
        <v>1877</v>
      </c>
      <c r="C257" s="6" t="s">
        <v>1878</v>
      </c>
      <c r="D257" s="6" t="s">
        <v>1879</v>
      </c>
      <c r="E257" s="17" t="s">
        <v>568</v>
      </c>
      <c r="F257" s="13"/>
      <c r="G257" s="13"/>
      <c r="H257" s="47"/>
      <c r="I257" s="47">
        <f t="shared" si="7"/>
        <v>0</v>
      </c>
    </row>
    <row r="258" spans="1:9" x14ac:dyDescent="0.2">
      <c r="A258" s="16">
        <v>235</v>
      </c>
      <c r="B258" s="18" t="s">
        <v>1880</v>
      </c>
      <c r="C258" s="6" t="s">
        <v>1881</v>
      </c>
      <c r="D258" s="6" t="s">
        <v>1882</v>
      </c>
      <c r="E258" s="17" t="s">
        <v>568</v>
      </c>
      <c r="F258" s="13"/>
      <c r="G258" s="13"/>
      <c r="H258" s="47"/>
      <c r="I258" s="47">
        <f t="shared" si="7"/>
        <v>0</v>
      </c>
    </row>
    <row r="259" spans="1:9" x14ac:dyDescent="0.2">
      <c r="A259" s="16">
        <v>236</v>
      </c>
      <c r="B259" s="18" t="s">
        <v>1883</v>
      </c>
      <c r="C259" s="6" t="s">
        <v>1884</v>
      </c>
      <c r="D259" s="6" t="s">
        <v>1885</v>
      </c>
      <c r="E259" s="17" t="s">
        <v>568</v>
      </c>
      <c r="F259" s="13"/>
      <c r="G259" s="13"/>
      <c r="H259" s="47"/>
      <c r="I259" s="47">
        <f t="shared" si="7"/>
        <v>0</v>
      </c>
    </row>
    <row r="260" spans="1:9" x14ac:dyDescent="0.2">
      <c r="A260" s="16">
        <v>237</v>
      </c>
      <c r="B260" s="18" t="s">
        <v>1886</v>
      </c>
      <c r="C260" s="6" t="s">
        <v>1887</v>
      </c>
      <c r="D260" s="6" t="s">
        <v>1888</v>
      </c>
      <c r="E260" s="17" t="s">
        <v>568</v>
      </c>
      <c r="F260" s="13"/>
      <c r="G260" s="13"/>
      <c r="H260" s="47"/>
      <c r="I260" s="47">
        <f t="shared" si="7"/>
        <v>0</v>
      </c>
    </row>
    <row r="261" spans="1:9" ht="30" x14ac:dyDescent="0.2">
      <c r="A261" s="16">
        <v>238</v>
      </c>
      <c r="B261" s="18" t="s">
        <v>1889</v>
      </c>
      <c r="C261" s="6" t="s">
        <v>1890</v>
      </c>
      <c r="D261" s="6" t="s">
        <v>1891</v>
      </c>
      <c r="E261" s="17" t="s">
        <v>568</v>
      </c>
      <c r="F261" s="13"/>
      <c r="G261" s="13"/>
      <c r="H261" s="47"/>
      <c r="I261" s="47">
        <f t="shared" si="7"/>
        <v>0</v>
      </c>
    </row>
    <row r="262" spans="1:9" x14ac:dyDescent="0.2">
      <c r="A262" s="16">
        <v>239</v>
      </c>
      <c r="B262" s="18" t="s">
        <v>1892</v>
      </c>
      <c r="C262" s="6" t="s">
        <v>1893</v>
      </c>
      <c r="D262" s="6" t="s">
        <v>1894</v>
      </c>
      <c r="E262" s="17" t="s">
        <v>568</v>
      </c>
      <c r="F262" s="13"/>
      <c r="G262" s="13"/>
      <c r="H262" s="47"/>
      <c r="I262" s="47">
        <f t="shared" si="7"/>
        <v>0</v>
      </c>
    </row>
    <row r="263" spans="1:9" x14ac:dyDescent="0.2">
      <c r="A263" s="16">
        <v>240</v>
      </c>
      <c r="B263" s="18" t="s">
        <v>1895</v>
      </c>
      <c r="C263" s="6" t="s">
        <v>1893</v>
      </c>
      <c r="D263" s="6" t="s">
        <v>1894</v>
      </c>
      <c r="E263" s="17" t="s">
        <v>568</v>
      </c>
      <c r="F263" s="13"/>
      <c r="G263" s="13"/>
      <c r="H263" s="47"/>
      <c r="I263" s="47">
        <f t="shared" si="7"/>
        <v>0</v>
      </c>
    </row>
    <row r="264" spans="1:9" x14ac:dyDescent="0.2">
      <c r="A264" s="16"/>
      <c r="B264" s="2"/>
      <c r="C264" s="1" t="s">
        <v>1896</v>
      </c>
      <c r="D264" s="1" t="s">
        <v>1897</v>
      </c>
      <c r="E264" s="26"/>
      <c r="F264" s="13"/>
      <c r="G264" s="13"/>
      <c r="H264" s="47"/>
      <c r="I264" s="47"/>
    </row>
    <row r="265" spans="1:9" x14ac:dyDescent="0.2">
      <c r="A265" s="16">
        <v>241</v>
      </c>
      <c r="B265" s="2" t="s">
        <v>1898</v>
      </c>
      <c r="C265" s="6" t="s">
        <v>1899</v>
      </c>
      <c r="D265" s="6" t="s">
        <v>1900</v>
      </c>
      <c r="E265" s="17" t="s">
        <v>568</v>
      </c>
      <c r="F265" s="13"/>
      <c r="G265" s="13"/>
      <c r="H265" s="47"/>
      <c r="I265" s="47">
        <f t="shared" si="7"/>
        <v>0</v>
      </c>
    </row>
    <row r="266" spans="1:9" x14ac:dyDescent="0.2">
      <c r="A266" s="16">
        <v>242</v>
      </c>
      <c r="B266" s="2" t="s">
        <v>1901</v>
      </c>
      <c r="C266" s="6" t="s">
        <v>1902</v>
      </c>
      <c r="D266" s="6" t="s">
        <v>1903</v>
      </c>
      <c r="E266" s="17" t="s">
        <v>568</v>
      </c>
      <c r="F266" s="13"/>
      <c r="G266" s="13"/>
      <c r="H266" s="47"/>
      <c r="I266" s="47">
        <f t="shared" si="7"/>
        <v>0</v>
      </c>
    </row>
    <row r="267" spans="1:9" ht="30" x14ac:dyDescent="0.2">
      <c r="A267" s="16">
        <v>243</v>
      </c>
      <c r="B267" s="3" t="s">
        <v>1901</v>
      </c>
      <c r="C267" s="6" t="s">
        <v>1904</v>
      </c>
      <c r="D267" s="6" t="s">
        <v>1905</v>
      </c>
      <c r="E267" s="17" t="s">
        <v>568</v>
      </c>
      <c r="F267" s="13"/>
      <c r="G267" s="13"/>
      <c r="H267" s="47"/>
      <c r="I267" s="47">
        <f t="shared" si="7"/>
        <v>0</v>
      </c>
    </row>
    <row r="268" spans="1:9" x14ac:dyDescent="0.2">
      <c r="A268" s="16">
        <v>244</v>
      </c>
      <c r="B268" s="2" t="s">
        <v>1906</v>
      </c>
      <c r="C268" s="6" t="s">
        <v>1907</v>
      </c>
      <c r="D268" s="6" t="s">
        <v>1908</v>
      </c>
      <c r="E268" s="17" t="s">
        <v>568</v>
      </c>
      <c r="F268" s="13"/>
      <c r="G268" s="13"/>
      <c r="H268" s="47"/>
      <c r="I268" s="47">
        <f t="shared" si="7"/>
        <v>0</v>
      </c>
    </row>
    <row r="269" spans="1:9" ht="30" x14ac:dyDescent="0.2">
      <c r="A269" s="16">
        <v>245</v>
      </c>
      <c r="B269" s="2" t="s">
        <v>1909</v>
      </c>
      <c r="C269" s="6" t="s">
        <v>1910</v>
      </c>
      <c r="D269" s="6" t="s">
        <v>1911</v>
      </c>
      <c r="E269" s="17" t="s">
        <v>568</v>
      </c>
      <c r="F269" s="13"/>
      <c r="G269" s="13"/>
      <c r="H269" s="47"/>
      <c r="I269" s="47">
        <f t="shared" si="7"/>
        <v>0</v>
      </c>
    </row>
    <row r="270" spans="1:9" x14ac:dyDescent="0.2">
      <c r="A270" s="16">
        <v>246</v>
      </c>
      <c r="B270" s="2" t="s">
        <v>1912</v>
      </c>
      <c r="C270" s="6" t="s">
        <v>1913</v>
      </c>
      <c r="D270" s="6" t="s">
        <v>1914</v>
      </c>
      <c r="E270" s="17" t="s">
        <v>568</v>
      </c>
      <c r="F270" s="13"/>
      <c r="G270" s="13"/>
      <c r="H270" s="47"/>
      <c r="I270" s="47">
        <f t="shared" si="7"/>
        <v>0</v>
      </c>
    </row>
    <row r="271" spans="1:9" x14ac:dyDescent="0.2">
      <c r="A271" s="16">
        <v>247</v>
      </c>
      <c r="B271" s="2" t="s">
        <v>1915</v>
      </c>
      <c r="C271" s="6" t="s">
        <v>1916</v>
      </c>
      <c r="D271" s="6" t="s">
        <v>1917</v>
      </c>
      <c r="E271" s="17" t="s">
        <v>568</v>
      </c>
      <c r="F271" s="13"/>
      <c r="G271" s="13"/>
      <c r="H271" s="47"/>
      <c r="I271" s="47">
        <f t="shared" si="7"/>
        <v>0</v>
      </c>
    </row>
    <row r="272" spans="1:9" x14ac:dyDescent="0.2">
      <c r="A272" s="16">
        <v>248</v>
      </c>
      <c r="B272" s="2" t="s">
        <v>1918</v>
      </c>
      <c r="C272" s="6" t="s">
        <v>1919</v>
      </c>
      <c r="D272" s="6" t="s">
        <v>1126</v>
      </c>
      <c r="E272" s="17" t="s">
        <v>568</v>
      </c>
      <c r="F272" s="13"/>
      <c r="G272" s="13"/>
      <c r="H272" s="47"/>
      <c r="I272" s="47">
        <f t="shared" si="7"/>
        <v>0</v>
      </c>
    </row>
    <row r="273" spans="1:9" x14ac:dyDescent="0.2">
      <c r="A273" s="16">
        <v>249</v>
      </c>
      <c r="B273" s="2" t="s">
        <v>1920</v>
      </c>
      <c r="C273" s="6" t="s">
        <v>1921</v>
      </c>
      <c r="D273" s="6" t="s">
        <v>1922</v>
      </c>
      <c r="E273" s="17" t="s">
        <v>568</v>
      </c>
      <c r="F273" s="13"/>
      <c r="G273" s="13"/>
      <c r="H273" s="47"/>
      <c r="I273" s="47">
        <f t="shared" si="7"/>
        <v>0</v>
      </c>
    </row>
    <row r="274" spans="1:9" x14ac:dyDescent="0.2">
      <c r="A274" s="16">
        <v>250</v>
      </c>
      <c r="B274" s="2" t="s">
        <v>1923</v>
      </c>
      <c r="C274" s="6" t="s">
        <v>1924</v>
      </c>
      <c r="D274" s="6" t="s">
        <v>1925</v>
      </c>
      <c r="E274" s="17" t="s">
        <v>568</v>
      </c>
      <c r="F274" s="13"/>
      <c r="G274" s="13"/>
      <c r="H274" s="47"/>
      <c r="I274" s="47">
        <f t="shared" ref="I274:I299" si="8">H274*1.2</f>
        <v>0</v>
      </c>
    </row>
    <row r="275" spans="1:9" x14ac:dyDescent="0.2">
      <c r="A275" s="16">
        <v>251</v>
      </c>
      <c r="B275" s="3" t="s">
        <v>1926</v>
      </c>
      <c r="C275" s="6" t="s">
        <v>1927</v>
      </c>
      <c r="D275" s="6" t="s">
        <v>1928</v>
      </c>
      <c r="E275" s="17" t="s">
        <v>568</v>
      </c>
      <c r="F275" s="13"/>
      <c r="G275" s="13"/>
      <c r="H275" s="47"/>
      <c r="I275" s="47">
        <f t="shared" si="8"/>
        <v>0</v>
      </c>
    </row>
    <row r="276" spans="1:9" x14ac:dyDescent="0.2">
      <c r="A276" s="16">
        <v>252</v>
      </c>
      <c r="B276" s="2" t="s">
        <v>1929</v>
      </c>
      <c r="C276" s="6" t="s">
        <v>1930</v>
      </c>
      <c r="D276" s="6" t="s">
        <v>1931</v>
      </c>
      <c r="E276" s="17" t="s">
        <v>568</v>
      </c>
      <c r="F276" s="13"/>
      <c r="G276" s="13"/>
      <c r="H276" s="47"/>
      <c r="I276" s="47">
        <f t="shared" si="8"/>
        <v>0</v>
      </c>
    </row>
    <row r="277" spans="1:9" x14ac:dyDescent="0.2">
      <c r="A277" s="16">
        <v>253</v>
      </c>
      <c r="B277" s="2" t="s">
        <v>1932</v>
      </c>
      <c r="C277" s="6" t="s">
        <v>1933</v>
      </c>
      <c r="D277" s="6" t="s">
        <v>1934</v>
      </c>
      <c r="E277" s="17" t="s">
        <v>568</v>
      </c>
      <c r="F277" s="13"/>
      <c r="G277" s="13"/>
      <c r="H277" s="47"/>
      <c r="I277" s="47">
        <f t="shared" si="8"/>
        <v>0</v>
      </c>
    </row>
    <row r="278" spans="1:9" x14ac:dyDescent="0.2">
      <c r="A278" s="16">
        <v>254</v>
      </c>
      <c r="B278" s="2" t="s">
        <v>1935</v>
      </c>
      <c r="C278" s="6" t="s">
        <v>1936</v>
      </c>
      <c r="D278" s="6" t="s">
        <v>1937</v>
      </c>
      <c r="E278" s="17" t="s">
        <v>568</v>
      </c>
      <c r="F278" s="13"/>
      <c r="G278" s="13"/>
      <c r="H278" s="47"/>
      <c r="I278" s="47">
        <f t="shared" si="8"/>
        <v>0</v>
      </c>
    </row>
    <row r="279" spans="1:9" ht="30" x14ac:dyDescent="0.2">
      <c r="A279" s="16">
        <v>255</v>
      </c>
      <c r="B279" s="2" t="s">
        <v>1938</v>
      </c>
      <c r="C279" s="6" t="s">
        <v>1939</v>
      </c>
      <c r="D279" s="6" t="s">
        <v>1940</v>
      </c>
      <c r="E279" s="17" t="s">
        <v>568</v>
      </c>
      <c r="F279" s="13"/>
      <c r="G279" s="13"/>
      <c r="H279" s="47"/>
      <c r="I279" s="47">
        <f t="shared" si="8"/>
        <v>0</v>
      </c>
    </row>
    <row r="280" spans="1:9" ht="30" x14ac:dyDescent="0.2">
      <c r="A280" s="16">
        <v>256</v>
      </c>
      <c r="B280" s="2" t="s">
        <v>1941</v>
      </c>
      <c r="C280" s="6" t="s">
        <v>1942</v>
      </c>
      <c r="D280" s="6" t="s">
        <v>1943</v>
      </c>
      <c r="E280" s="17" t="s">
        <v>568</v>
      </c>
      <c r="F280" s="13"/>
      <c r="G280" s="13"/>
      <c r="H280" s="47"/>
      <c r="I280" s="47">
        <f t="shared" si="8"/>
        <v>0</v>
      </c>
    </row>
    <row r="281" spans="1:9" x14ac:dyDescent="0.2">
      <c r="A281" s="16">
        <v>257</v>
      </c>
      <c r="B281" s="2" t="s">
        <v>1944</v>
      </c>
      <c r="C281" s="6" t="s">
        <v>1945</v>
      </c>
      <c r="D281" s="6" t="s">
        <v>1946</v>
      </c>
      <c r="E281" s="17" t="s">
        <v>568</v>
      </c>
      <c r="F281" s="13"/>
      <c r="G281" s="13"/>
      <c r="H281" s="47"/>
      <c r="I281" s="47">
        <f t="shared" si="8"/>
        <v>0</v>
      </c>
    </row>
    <row r="282" spans="1:9" x14ac:dyDescent="0.2">
      <c r="A282" s="16">
        <v>258</v>
      </c>
      <c r="B282" s="2" t="s">
        <v>1947</v>
      </c>
      <c r="C282" s="6" t="s">
        <v>1948</v>
      </c>
      <c r="D282" s="6" t="s">
        <v>1949</v>
      </c>
      <c r="E282" s="17" t="s">
        <v>568</v>
      </c>
      <c r="F282" s="13"/>
      <c r="G282" s="13"/>
      <c r="H282" s="47"/>
      <c r="I282" s="47">
        <f t="shared" si="8"/>
        <v>0</v>
      </c>
    </row>
    <row r="283" spans="1:9" x14ac:dyDescent="0.2">
      <c r="A283" s="16">
        <v>259</v>
      </c>
      <c r="B283" s="2" t="s">
        <v>1950</v>
      </c>
      <c r="C283" s="6" t="s">
        <v>1951</v>
      </c>
      <c r="D283" s="6" t="s">
        <v>1952</v>
      </c>
      <c r="E283" s="17" t="s">
        <v>568</v>
      </c>
      <c r="F283" s="13"/>
      <c r="G283" s="13"/>
      <c r="H283" s="47"/>
      <c r="I283" s="47">
        <f t="shared" si="8"/>
        <v>0</v>
      </c>
    </row>
    <row r="284" spans="1:9" x14ac:dyDescent="0.2">
      <c r="A284" s="16">
        <v>260</v>
      </c>
      <c r="B284" s="2" t="s">
        <v>1953</v>
      </c>
      <c r="C284" s="6" t="s">
        <v>1954</v>
      </c>
      <c r="D284" s="6" t="s">
        <v>1955</v>
      </c>
      <c r="E284" s="17" t="s">
        <v>568</v>
      </c>
      <c r="F284" s="13"/>
      <c r="G284" s="13"/>
      <c r="H284" s="47"/>
      <c r="I284" s="47">
        <f t="shared" si="8"/>
        <v>0</v>
      </c>
    </row>
    <row r="285" spans="1:9" ht="30" x14ac:dyDescent="0.2">
      <c r="A285" s="16">
        <v>261</v>
      </c>
      <c r="B285" s="3" t="s">
        <v>1956</v>
      </c>
      <c r="C285" s="6" t="s">
        <v>1957</v>
      </c>
      <c r="D285" s="6" t="s">
        <v>1958</v>
      </c>
      <c r="E285" s="17" t="s">
        <v>568</v>
      </c>
      <c r="F285" s="13"/>
      <c r="G285" s="13"/>
      <c r="H285" s="47"/>
      <c r="I285" s="47">
        <f t="shared" si="8"/>
        <v>0</v>
      </c>
    </row>
    <row r="286" spans="1:9" x14ac:dyDescent="0.2">
      <c r="A286" s="16">
        <v>262</v>
      </c>
      <c r="B286" s="3" t="s">
        <v>1959</v>
      </c>
      <c r="C286" s="6" t="s">
        <v>1960</v>
      </c>
      <c r="D286" s="6" t="s">
        <v>1961</v>
      </c>
      <c r="E286" s="17" t="s">
        <v>568</v>
      </c>
      <c r="F286" s="13"/>
      <c r="G286" s="13"/>
      <c r="H286" s="47"/>
      <c r="I286" s="47">
        <f t="shared" si="8"/>
        <v>0</v>
      </c>
    </row>
    <row r="287" spans="1:9" x14ac:dyDescent="0.2">
      <c r="A287" s="16">
        <v>263</v>
      </c>
      <c r="B287" s="2" t="s">
        <v>1962</v>
      </c>
      <c r="C287" s="6" t="s">
        <v>1963</v>
      </c>
      <c r="D287" s="6" t="s">
        <v>1964</v>
      </c>
      <c r="E287" s="17" t="s">
        <v>568</v>
      </c>
      <c r="F287" s="13"/>
      <c r="G287" s="13"/>
      <c r="H287" s="47"/>
      <c r="I287" s="47">
        <f t="shared" si="8"/>
        <v>0</v>
      </c>
    </row>
    <row r="288" spans="1:9" x14ac:dyDescent="0.2">
      <c r="A288" s="16">
        <v>264</v>
      </c>
      <c r="B288" s="3" t="s">
        <v>1965</v>
      </c>
      <c r="C288" s="6" t="s">
        <v>1966</v>
      </c>
      <c r="D288" s="6" t="s">
        <v>1967</v>
      </c>
      <c r="E288" s="17" t="s">
        <v>568</v>
      </c>
      <c r="F288" s="13"/>
      <c r="G288" s="13"/>
      <c r="H288" s="47"/>
      <c r="I288" s="47">
        <f t="shared" si="8"/>
        <v>0</v>
      </c>
    </row>
    <row r="289" spans="1:9" ht="30" x14ac:dyDescent="0.2">
      <c r="A289" s="16">
        <v>265</v>
      </c>
      <c r="B289" s="3" t="s">
        <v>1968</v>
      </c>
      <c r="C289" s="6" t="s">
        <v>1969</v>
      </c>
      <c r="D289" s="6" t="s">
        <v>1970</v>
      </c>
      <c r="E289" s="17" t="s">
        <v>568</v>
      </c>
      <c r="F289" s="13"/>
      <c r="G289" s="13"/>
      <c r="H289" s="47"/>
      <c r="I289" s="47">
        <f t="shared" si="8"/>
        <v>0</v>
      </c>
    </row>
    <row r="290" spans="1:9" ht="30" x14ac:dyDescent="0.2">
      <c r="A290" s="16">
        <v>266</v>
      </c>
      <c r="B290" s="3" t="s">
        <v>1971</v>
      </c>
      <c r="C290" s="6" t="s">
        <v>1972</v>
      </c>
      <c r="D290" s="6" t="s">
        <v>1973</v>
      </c>
      <c r="E290" s="17" t="s">
        <v>568</v>
      </c>
      <c r="F290" s="13"/>
      <c r="G290" s="13"/>
      <c r="H290" s="47"/>
      <c r="I290" s="47">
        <f t="shared" si="8"/>
        <v>0</v>
      </c>
    </row>
    <row r="291" spans="1:9" x14ac:dyDescent="0.2">
      <c r="A291" s="16">
        <v>267</v>
      </c>
      <c r="B291" s="3" t="s">
        <v>1974</v>
      </c>
      <c r="C291" s="6" t="s">
        <v>1975</v>
      </c>
      <c r="D291" s="6" t="s">
        <v>1976</v>
      </c>
      <c r="E291" s="17" t="s">
        <v>568</v>
      </c>
      <c r="F291" s="13"/>
      <c r="G291" s="13"/>
      <c r="H291" s="47"/>
      <c r="I291" s="47">
        <f t="shared" si="8"/>
        <v>0</v>
      </c>
    </row>
    <row r="292" spans="1:9" x14ac:dyDescent="0.2">
      <c r="A292" s="16">
        <v>268</v>
      </c>
      <c r="B292" s="3" t="s">
        <v>1977</v>
      </c>
      <c r="C292" s="6" t="s">
        <v>1978</v>
      </c>
      <c r="D292" s="6" t="s">
        <v>1677</v>
      </c>
      <c r="E292" s="17" t="s">
        <v>568</v>
      </c>
      <c r="F292" s="13"/>
      <c r="G292" s="13"/>
      <c r="H292" s="47"/>
      <c r="I292" s="47">
        <f t="shared" si="8"/>
        <v>0</v>
      </c>
    </row>
    <row r="293" spans="1:9" x14ac:dyDescent="0.2">
      <c r="A293" s="16">
        <v>269</v>
      </c>
      <c r="B293" s="3" t="s">
        <v>1979</v>
      </c>
      <c r="C293" s="6" t="s">
        <v>1980</v>
      </c>
      <c r="D293" s="6" t="s">
        <v>1981</v>
      </c>
      <c r="E293" s="17" t="s">
        <v>568</v>
      </c>
      <c r="F293" s="13"/>
      <c r="G293" s="13"/>
      <c r="H293" s="47"/>
      <c r="I293" s="47">
        <f t="shared" si="8"/>
        <v>0</v>
      </c>
    </row>
    <row r="294" spans="1:9" ht="30" x14ac:dyDescent="0.2">
      <c r="A294" s="16">
        <v>270</v>
      </c>
      <c r="B294" s="3" t="s">
        <v>1982</v>
      </c>
      <c r="C294" s="6" t="s">
        <v>1983</v>
      </c>
      <c r="D294" s="6" t="s">
        <v>1984</v>
      </c>
      <c r="E294" s="17" t="s">
        <v>568</v>
      </c>
      <c r="F294" s="13"/>
      <c r="G294" s="13"/>
      <c r="H294" s="47"/>
      <c r="I294" s="47">
        <f t="shared" si="8"/>
        <v>0</v>
      </c>
    </row>
    <row r="295" spans="1:9" ht="30" x14ac:dyDescent="0.2">
      <c r="A295" s="16">
        <v>271</v>
      </c>
      <c r="B295" s="3" t="s">
        <v>1985</v>
      </c>
      <c r="C295" s="6" t="s">
        <v>1986</v>
      </c>
      <c r="D295" s="6" t="s">
        <v>1987</v>
      </c>
      <c r="E295" s="17" t="s">
        <v>568</v>
      </c>
      <c r="F295" s="13"/>
      <c r="G295" s="13"/>
      <c r="H295" s="47"/>
      <c r="I295" s="47">
        <f t="shared" si="8"/>
        <v>0</v>
      </c>
    </row>
    <row r="296" spans="1:9" x14ac:dyDescent="0.2">
      <c r="A296" s="16">
        <v>272</v>
      </c>
      <c r="B296" s="3" t="s">
        <v>1988</v>
      </c>
      <c r="C296" s="6" t="s">
        <v>1989</v>
      </c>
      <c r="D296" s="6" t="s">
        <v>351</v>
      </c>
      <c r="E296" s="17" t="s">
        <v>568</v>
      </c>
      <c r="F296" s="13"/>
      <c r="G296" s="13"/>
      <c r="H296" s="47"/>
      <c r="I296" s="47">
        <f t="shared" si="8"/>
        <v>0</v>
      </c>
    </row>
    <row r="297" spans="1:9" x14ac:dyDescent="0.2">
      <c r="A297" s="16">
        <v>273</v>
      </c>
      <c r="B297" s="3" t="s">
        <v>1990</v>
      </c>
      <c r="C297" s="6" t="s">
        <v>1991</v>
      </c>
      <c r="D297" s="6" t="s">
        <v>1992</v>
      </c>
      <c r="E297" s="17" t="s">
        <v>568</v>
      </c>
      <c r="F297" s="13"/>
      <c r="G297" s="13"/>
      <c r="H297" s="47"/>
      <c r="I297" s="47">
        <f t="shared" si="8"/>
        <v>0</v>
      </c>
    </row>
    <row r="298" spans="1:9" ht="30" x14ac:dyDescent="0.2">
      <c r="A298" s="16">
        <v>274</v>
      </c>
      <c r="B298" s="3" t="s">
        <v>1993</v>
      </c>
      <c r="C298" s="6" t="s">
        <v>1994</v>
      </c>
      <c r="D298" s="6" t="s">
        <v>1995</v>
      </c>
      <c r="E298" s="17" t="s">
        <v>568</v>
      </c>
      <c r="F298" s="13"/>
      <c r="G298" s="13"/>
      <c r="H298" s="47"/>
      <c r="I298" s="47">
        <f t="shared" si="8"/>
        <v>0</v>
      </c>
    </row>
    <row r="299" spans="1:9" ht="17.45" customHeight="1" x14ac:dyDescent="0.2">
      <c r="A299" s="16">
        <v>275</v>
      </c>
      <c r="B299" s="3" t="s">
        <v>1996</v>
      </c>
      <c r="C299" s="6" t="s">
        <v>1997</v>
      </c>
      <c r="D299" s="6" t="s">
        <v>1998</v>
      </c>
      <c r="E299" s="17" t="s">
        <v>568</v>
      </c>
      <c r="F299" s="13"/>
      <c r="G299" s="13"/>
      <c r="H299" s="47"/>
      <c r="I299" s="47">
        <f t="shared" si="8"/>
        <v>0</v>
      </c>
    </row>
    <row r="301" spans="1:9" ht="13.9" customHeight="1" x14ac:dyDescent="0.2">
      <c r="A301" s="85" t="s">
        <v>2663</v>
      </c>
      <c r="B301" s="86"/>
      <c r="C301" s="86"/>
      <c r="D301" s="86"/>
      <c r="E301" s="86"/>
      <c r="F301" s="86"/>
      <c r="G301" s="86"/>
      <c r="H301" s="86"/>
      <c r="I301" s="86"/>
    </row>
    <row r="302" spans="1:9" ht="42.75" x14ac:dyDescent="0.2">
      <c r="A302" s="11" t="s">
        <v>517</v>
      </c>
      <c r="B302" s="1" t="s">
        <v>2669</v>
      </c>
      <c r="C302" s="1" t="s">
        <v>516</v>
      </c>
      <c r="D302" s="29" t="s">
        <v>2679</v>
      </c>
      <c r="E302" s="11" t="s">
        <v>567</v>
      </c>
      <c r="F302" s="32" t="s">
        <v>2684</v>
      </c>
      <c r="G302" s="32" t="s">
        <v>2685</v>
      </c>
      <c r="H302" s="46" t="s">
        <v>2687</v>
      </c>
      <c r="I302" s="46" t="s">
        <v>2688</v>
      </c>
    </row>
    <row r="303" spans="1:9" x14ac:dyDescent="0.2">
      <c r="A303" s="11"/>
      <c r="B303" s="1"/>
      <c r="C303" s="1"/>
      <c r="D303" s="19" t="s">
        <v>1999</v>
      </c>
      <c r="E303" s="11"/>
      <c r="F303" s="13"/>
      <c r="G303" s="13"/>
      <c r="H303" s="47"/>
      <c r="I303" s="47"/>
    </row>
    <row r="304" spans="1:9" x14ac:dyDescent="0.2">
      <c r="A304" s="27">
        <v>1</v>
      </c>
      <c r="B304" s="20" t="s">
        <v>2000</v>
      </c>
      <c r="C304" s="6" t="s">
        <v>2001</v>
      </c>
      <c r="D304" s="13" t="s">
        <v>2002</v>
      </c>
      <c r="E304" s="27" t="s">
        <v>568</v>
      </c>
      <c r="F304" s="13"/>
      <c r="G304" s="13"/>
      <c r="H304" s="47"/>
      <c r="I304" s="47">
        <f t="shared" ref="I304:I366" si="9">H304*1.2</f>
        <v>0</v>
      </c>
    </row>
    <row r="305" spans="1:9" ht="30" x14ac:dyDescent="0.2">
      <c r="A305" s="27">
        <v>2</v>
      </c>
      <c r="B305" s="20" t="s">
        <v>2003</v>
      </c>
      <c r="C305" s="6" t="s">
        <v>2004</v>
      </c>
      <c r="D305" s="13" t="s">
        <v>2005</v>
      </c>
      <c r="E305" s="27" t="s">
        <v>568</v>
      </c>
      <c r="F305" s="13"/>
      <c r="G305" s="13"/>
      <c r="H305" s="47"/>
      <c r="I305" s="47">
        <f t="shared" si="9"/>
        <v>0</v>
      </c>
    </row>
    <row r="306" spans="1:9" ht="30" x14ac:dyDescent="0.2">
      <c r="A306" s="27">
        <v>3</v>
      </c>
      <c r="B306" s="20" t="s">
        <v>2006</v>
      </c>
      <c r="C306" s="6" t="s">
        <v>2007</v>
      </c>
      <c r="D306" s="13" t="s">
        <v>2008</v>
      </c>
      <c r="E306" s="27" t="s">
        <v>568</v>
      </c>
      <c r="F306" s="13"/>
      <c r="G306" s="13"/>
      <c r="H306" s="47"/>
      <c r="I306" s="47">
        <f t="shared" si="9"/>
        <v>0</v>
      </c>
    </row>
    <row r="307" spans="1:9" x14ac:dyDescent="0.2">
      <c r="A307" s="27">
        <v>4</v>
      </c>
      <c r="B307" s="20" t="s">
        <v>2009</v>
      </c>
      <c r="C307" s="6" t="s">
        <v>2010</v>
      </c>
      <c r="D307" s="13" t="s">
        <v>2011</v>
      </c>
      <c r="E307" s="27" t="s">
        <v>568</v>
      </c>
      <c r="F307" s="13"/>
      <c r="G307" s="13"/>
      <c r="H307" s="47"/>
      <c r="I307" s="47">
        <f t="shared" si="9"/>
        <v>0</v>
      </c>
    </row>
    <row r="308" spans="1:9" ht="30" x14ac:dyDescent="0.2">
      <c r="A308" s="27">
        <v>5</v>
      </c>
      <c r="B308" s="20" t="s">
        <v>2012</v>
      </c>
      <c r="C308" s="6" t="s">
        <v>2013</v>
      </c>
      <c r="D308" s="13" t="s">
        <v>2014</v>
      </c>
      <c r="E308" s="27" t="s">
        <v>568</v>
      </c>
      <c r="F308" s="13"/>
      <c r="G308" s="13"/>
      <c r="H308" s="47"/>
      <c r="I308" s="47">
        <f t="shared" si="9"/>
        <v>0</v>
      </c>
    </row>
    <row r="309" spans="1:9" x14ac:dyDescent="0.2">
      <c r="A309" s="27">
        <v>6</v>
      </c>
      <c r="B309" s="20" t="s">
        <v>2015</v>
      </c>
      <c r="C309" s="6" t="s">
        <v>2016</v>
      </c>
      <c r="D309" s="13" t="s">
        <v>515</v>
      </c>
      <c r="E309" s="27" t="s">
        <v>568</v>
      </c>
      <c r="F309" s="13"/>
      <c r="G309" s="13"/>
      <c r="H309" s="47"/>
      <c r="I309" s="47">
        <f t="shared" si="9"/>
        <v>0</v>
      </c>
    </row>
    <row r="310" spans="1:9" x14ac:dyDescent="0.2">
      <c r="A310" s="27">
        <v>7</v>
      </c>
      <c r="B310" s="20" t="s">
        <v>2017</v>
      </c>
      <c r="C310" s="6" t="s">
        <v>2018</v>
      </c>
      <c r="D310" s="13" t="s">
        <v>2019</v>
      </c>
      <c r="E310" s="27" t="s">
        <v>568</v>
      </c>
      <c r="F310" s="13"/>
      <c r="G310" s="13"/>
      <c r="H310" s="47"/>
      <c r="I310" s="47">
        <f t="shared" si="9"/>
        <v>0</v>
      </c>
    </row>
    <row r="311" spans="1:9" x14ac:dyDescent="0.2">
      <c r="A311" s="27">
        <v>8</v>
      </c>
      <c r="B311" s="20" t="s">
        <v>2020</v>
      </c>
      <c r="C311" s="6" t="s">
        <v>2021</v>
      </c>
      <c r="D311" s="13" t="s">
        <v>2022</v>
      </c>
      <c r="E311" s="27" t="s">
        <v>568</v>
      </c>
      <c r="F311" s="13"/>
      <c r="G311" s="13"/>
      <c r="H311" s="47"/>
      <c r="I311" s="47">
        <f t="shared" si="9"/>
        <v>0</v>
      </c>
    </row>
    <row r="312" spans="1:9" x14ac:dyDescent="0.2">
      <c r="A312" s="27">
        <v>9</v>
      </c>
      <c r="B312" s="20" t="s">
        <v>2023</v>
      </c>
      <c r="C312" s="6" t="s">
        <v>2024</v>
      </c>
      <c r="D312" s="13" t="s">
        <v>2025</v>
      </c>
      <c r="E312" s="27" t="s">
        <v>568</v>
      </c>
      <c r="F312" s="13"/>
      <c r="G312" s="13"/>
      <c r="H312" s="47"/>
      <c r="I312" s="47">
        <f t="shared" si="9"/>
        <v>0</v>
      </c>
    </row>
    <row r="313" spans="1:9" x14ac:dyDescent="0.2">
      <c r="A313" s="27">
        <v>10</v>
      </c>
      <c r="B313" s="20" t="s">
        <v>2026</v>
      </c>
      <c r="C313" s="6" t="s">
        <v>2027</v>
      </c>
      <c r="D313" s="13" t="s">
        <v>2028</v>
      </c>
      <c r="E313" s="27" t="s">
        <v>568</v>
      </c>
      <c r="F313" s="13"/>
      <c r="G313" s="13"/>
      <c r="H313" s="47"/>
      <c r="I313" s="47">
        <f t="shared" si="9"/>
        <v>0</v>
      </c>
    </row>
    <row r="314" spans="1:9" x14ac:dyDescent="0.2">
      <c r="A314" s="27">
        <v>11</v>
      </c>
      <c r="B314" s="20" t="s">
        <v>2029</v>
      </c>
      <c r="C314" s="6" t="s">
        <v>2030</v>
      </c>
      <c r="D314" s="13" t="s">
        <v>2031</v>
      </c>
      <c r="E314" s="27" t="s">
        <v>568</v>
      </c>
      <c r="F314" s="13"/>
      <c r="G314" s="13"/>
      <c r="H314" s="47"/>
      <c r="I314" s="47">
        <f t="shared" si="9"/>
        <v>0</v>
      </c>
    </row>
    <row r="315" spans="1:9" x14ac:dyDescent="0.2">
      <c r="A315" s="27">
        <v>12</v>
      </c>
      <c r="B315" s="20" t="s">
        <v>2032</v>
      </c>
      <c r="C315" s="6" t="s">
        <v>2033</v>
      </c>
      <c r="D315" s="13" t="s">
        <v>2034</v>
      </c>
      <c r="E315" s="27" t="s">
        <v>568</v>
      </c>
      <c r="F315" s="13"/>
      <c r="G315" s="13"/>
      <c r="H315" s="47"/>
      <c r="I315" s="47">
        <f t="shared" si="9"/>
        <v>0</v>
      </c>
    </row>
    <row r="316" spans="1:9" x14ac:dyDescent="0.2">
      <c r="A316" s="27">
        <v>13</v>
      </c>
      <c r="B316" s="20" t="s">
        <v>2035</v>
      </c>
      <c r="C316" s="6" t="s">
        <v>2036</v>
      </c>
      <c r="D316" s="13" t="s">
        <v>2037</v>
      </c>
      <c r="E316" s="27" t="s">
        <v>568</v>
      </c>
      <c r="F316" s="13"/>
      <c r="G316" s="13"/>
      <c r="H316" s="47"/>
      <c r="I316" s="47">
        <f t="shared" si="9"/>
        <v>0</v>
      </c>
    </row>
    <row r="317" spans="1:9" x14ac:dyDescent="0.2">
      <c r="A317" s="27">
        <v>14</v>
      </c>
      <c r="B317" s="20" t="s">
        <v>2038</v>
      </c>
      <c r="C317" s="6" t="s">
        <v>2039</v>
      </c>
      <c r="D317" s="13" t="s">
        <v>2040</v>
      </c>
      <c r="E317" s="27" t="s">
        <v>568</v>
      </c>
      <c r="F317" s="13"/>
      <c r="G317" s="13"/>
      <c r="H317" s="47"/>
      <c r="I317" s="47">
        <f t="shared" si="9"/>
        <v>0</v>
      </c>
    </row>
    <row r="318" spans="1:9" x14ac:dyDescent="0.2">
      <c r="A318" s="27">
        <v>15</v>
      </c>
      <c r="B318" s="20" t="s">
        <v>2041</v>
      </c>
      <c r="C318" s="6" t="s">
        <v>2042</v>
      </c>
      <c r="D318" s="13" t="s">
        <v>2043</v>
      </c>
      <c r="E318" s="27" t="s">
        <v>568</v>
      </c>
      <c r="F318" s="13"/>
      <c r="G318" s="13"/>
      <c r="H318" s="47"/>
      <c r="I318" s="47">
        <f t="shared" si="9"/>
        <v>0</v>
      </c>
    </row>
    <row r="319" spans="1:9" x14ac:dyDescent="0.2">
      <c r="A319" s="27">
        <v>16</v>
      </c>
      <c r="B319" s="20" t="s">
        <v>2044</v>
      </c>
      <c r="C319" s="6" t="s">
        <v>2045</v>
      </c>
      <c r="D319" s="13" t="s">
        <v>2046</v>
      </c>
      <c r="E319" s="27" t="s">
        <v>568</v>
      </c>
      <c r="F319" s="13"/>
      <c r="G319" s="13"/>
      <c r="H319" s="47"/>
      <c r="I319" s="47">
        <f t="shared" si="9"/>
        <v>0</v>
      </c>
    </row>
    <row r="320" spans="1:9" ht="30" x14ac:dyDescent="0.2">
      <c r="A320" s="27">
        <v>17</v>
      </c>
      <c r="B320" s="20" t="s">
        <v>2047</v>
      </c>
      <c r="C320" s="6" t="s">
        <v>2048</v>
      </c>
      <c r="D320" s="13" t="s">
        <v>2049</v>
      </c>
      <c r="E320" s="27" t="s">
        <v>568</v>
      </c>
      <c r="F320" s="13"/>
      <c r="G320" s="13"/>
      <c r="H320" s="47"/>
      <c r="I320" s="47">
        <f t="shared" si="9"/>
        <v>0</v>
      </c>
    </row>
    <row r="321" spans="1:9" ht="30" x14ac:dyDescent="0.2">
      <c r="A321" s="27">
        <v>18</v>
      </c>
      <c r="B321" s="20" t="s">
        <v>2050</v>
      </c>
      <c r="C321" s="6" t="s">
        <v>2051</v>
      </c>
      <c r="D321" s="13" t="s">
        <v>2052</v>
      </c>
      <c r="E321" s="27" t="s">
        <v>568</v>
      </c>
      <c r="F321" s="13"/>
      <c r="G321" s="13"/>
      <c r="H321" s="47"/>
      <c r="I321" s="47">
        <f t="shared" si="9"/>
        <v>0</v>
      </c>
    </row>
    <row r="322" spans="1:9" x14ac:dyDescent="0.2">
      <c r="A322" s="27">
        <v>19</v>
      </c>
      <c r="B322" s="20" t="s">
        <v>2053</v>
      </c>
      <c r="C322" s="6" t="s">
        <v>2054</v>
      </c>
      <c r="D322" s="13" t="s">
        <v>2055</v>
      </c>
      <c r="E322" s="27" t="s">
        <v>568</v>
      </c>
      <c r="F322" s="13"/>
      <c r="G322" s="13"/>
      <c r="H322" s="47"/>
      <c r="I322" s="47">
        <f t="shared" si="9"/>
        <v>0</v>
      </c>
    </row>
    <row r="323" spans="1:9" ht="30" x14ac:dyDescent="0.2">
      <c r="A323" s="27">
        <v>20</v>
      </c>
      <c r="B323" s="20" t="s">
        <v>2056</v>
      </c>
      <c r="C323" s="6" t="s">
        <v>2057</v>
      </c>
      <c r="D323" s="13" t="s">
        <v>2058</v>
      </c>
      <c r="E323" s="27" t="s">
        <v>568</v>
      </c>
      <c r="F323" s="13"/>
      <c r="G323" s="13"/>
      <c r="H323" s="47"/>
      <c r="I323" s="47">
        <f t="shared" si="9"/>
        <v>0</v>
      </c>
    </row>
    <row r="324" spans="1:9" x14ac:dyDescent="0.2">
      <c r="A324" s="27">
        <v>21</v>
      </c>
      <c r="B324" s="20" t="s">
        <v>2059</v>
      </c>
      <c r="C324" s="6" t="s">
        <v>2060</v>
      </c>
      <c r="D324" s="13" t="s">
        <v>2061</v>
      </c>
      <c r="E324" s="27" t="s">
        <v>568</v>
      </c>
      <c r="F324" s="13"/>
      <c r="G324" s="13"/>
      <c r="H324" s="47"/>
      <c r="I324" s="47">
        <f t="shared" si="9"/>
        <v>0</v>
      </c>
    </row>
    <row r="325" spans="1:9" x14ac:dyDescent="0.2">
      <c r="A325" s="27">
        <v>22</v>
      </c>
      <c r="B325" s="20" t="s">
        <v>2062</v>
      </c>
      <c r="C325" s="6" t="s">
        <v>2063</v>
      </c>
      <c r="D325" s="13" t="s">
        <v>2064</v>
      </c>
      <c r="E325" s="27" t="s">
        <v>568</v>
      </c>
      <c r="F325" s="13"/>
      <c r="G325" s="13"/>
      <c r="H325" s="47"/>
      <c r="I325" s="47">
        <f t="shared" si="9"/>
        <v>0</v>
      </c>
    </row>
    <row r="326" spans="1:9" x14ac:dyDescent="0.2">
      <c r="A326" s="27">
        <v>23</v>
      </c>
      <c r="B326" s="20" t="s">
        <v>2065</v>
      </c>
      <c r="C326" s="6" t="s">
        <v>2066</v>
      </c>
      <c r="D326" s="13" t="s">
        <v>2067</v>
      </c>
      <c r="E326" s="27" t="s">
        <v>568</v>
      </c>
      <c r="F326" s="13"/>
      <c r="G326" s="13"/>
      <c r="H326" s="47"/>
      <c r="I326" s="47">
        <f t="shared" si="9"/>
        <v>0</v>
      </c>
    </row>
    <row r="327" spans="1:9" x14ac:dyDescent="0.2">
      <c r="A327" s="27">
        <v>24</v>
      </c>
      <c r="B327" s="20" t="s">
        <v>2068</v>
      </c>
      <c r="C327" s="6" t="s">
        <v>2069</v>
      </c>
      <c r="D327" s="13" t="s">
        <v>2070</v>
      </c>
      <c r="E327" s="27" t="s">
        <v>568</v>
      </c>
      <c r="F327" s="13"/>
      <c r="G327" s="13"/>
      <c r="H327" s="47"/>
      <c r="I327" s="47">
        <f t="shared" si="9"/>
        <v>0</v>
      </c>
    </row>
    <row r="328" spans="1:9" x14ac:dyDescent="0.2">
      <c r="A328" s="27">
        <v>25</v>
      </c>
      <c r="B328" s="20" t="s">
        <v>2071</v>
      </c>
      <c r="C328" s="6" t="s">
        <v>2072</v>
      </c>
      <c r="D328" s="13" t="s">
        <v>2073</v>
      </c>
      <c r="E328" s="27" t="s">
        <v>568</v>
      </c>
      <c r="F328" s="13"/>
      <c r="G328" s="13"/>
      <c r="H328" s="47"/>
      <c r="I328" s="47">
        <f t="shared" si="9"/>
        <v>0</v>
      </c>
    </row>
    <row r="329" spans="1:9" x14ac:dyDescent="0.2">
      <c r="A329" s="27">
        <v>26</v>
      </c>
      <c r="B329" s="20" t="s">
        <v>2074</v>
      </c>
      <c r="C329" s="6" t="s">
        <v>2075</v>
      </c>
      <c r="D329" s="13" t="s">
        <v>2076</v>
      </c>
      <c r="E329" s="27" t="s">
        <v>568</v>
      </c>
      <c r="F329" s="13"/>
      <c r="G329" s="13"/>
      <c r="H329" s="47"/>
      <c r="I329" s="47">
        <f t="shared" si="9"/>
        <v>0</v>
      </c>
    </row>
    <row r="330" spans="1:9" x14ac:dyDescent="0.2">
      <c r="A330" s="27">
        <v>27</v>
      </c>
      <c r="B330" s="20" t="s">
        <v>2077</v>
      </c>
      <c r="C330" s="6" t="s">
        <v>2078</v>
      </c>
      <c r="D330" s="13" t="s">
        <v>2079</v>
      </c>
      <c r="E330" s="27" t="s">
        <v>568</v>
      </c>
      <c r="F330" s="13"/>
      <c r="G330" s="13"/>
      <c r="H330" s="47"/>
      <c r="I330" s="47">
        <f t="shared" si="9"/>
        <v>0</v>
      </c>
    </row>
    <row r="331" spans="1:9" x14ac:dyDescent="0.2">
      <c r="A331" s="27">
        <v>28</v>
      </c>
      <c r="B331" s="20" t="s">
        <v>2080</v>
      </c>
      <c r="C331" s="6" t="s">
        <v>2081</v>
      </c>
      <c r="D331" s="13" t="s">
        <v>2082</v>
      </c>
      <c r="E331" s="27" t="s">
        <v>568</v>
      </c>
      <c r="F331" s="13"/>
      <c r="G331" s="13"/>
      <c r="H331" s="47"/>
      <c r="I331" s="47">
        <f t="shared" si="9"/>
        <v>0</v>
      </c>
    </row>
    <row r="332" spans="1:9" x14ac:dyDescent="0.2">
      <c r="A332" s="27">
        <v>29</v>
      </c>
      <c r="B332" s="20" t="s">
        <v>2083</v>
      </c>
      <c r="C332" s="6" t="s">
        <v>2084</v>
      </c>
      <c r="D332" s="13" t="s">
        <v>2085</v>
      </c>
      <c r="E332" s="27" t="s">
        <v>568</v>
      </c>
      <c r="F332" s="13"/>
      <c r="G332" s="13"/>
      <c r="H332" s="47"/>
      <c r="I332" s="47">
        <f t="shared" si="9"/>
        <v>0</v>
      </c>
    </row>
    <row r="333" spans="1:9" x14ac:dyDescent="0.2">
      <c r="A333" s="27">
        <v>30</v>
      </c>
      <c r="B333" s="20" t="s">
        <v>2086</v>
      </c>
      <c r="C333" s="6" t="s">
        <v>2087</v>
      </c>
      <c r="D333" s="13" t="s">
        <v>2088</v>
      </c>
      <c r="E333" s="27" t="s">
        <v>568</v>
      </c>
      <c r="F333" s="13"/>
      <c r="G333" s="13"/>
      <c r="H333" s="47"/>
      <c r="I333" s="47">
        <f t="shared" si="9"/>
        <v>0</v>
      </c>
    </row>
    <row r="334" spans="1:9" ht="30" x14ac:dyDescent="0.2">
      <c r="A334" s="27">
        <v>31</v>
      </c>
      <c r="B334" s="20" t="s">
        <v>2089</v>
      </c>
      <c r="C334" s="6" t="s">
        <v>2090</v>
      </c>
      <c r="D334" s="13" t="s">
        <v>2091</v>
      </c>
      <c r="E334" s="27" t="s">
        <v>568</v>
      </c>
      <c r="F334" s="13"/>
      <c r="G334" s="13"/>
      <c r="H334" s="47"/>
      <c r="I334" s="47">
        <f t="shared" si="9"/>
        <v>0</v>
      </c>
    </row>
    <row r="335" spans="1:9" x14ac:dyDescent="0.2">
      <c r="A335" s="27">
        <v>32</v>
      </c>
      <c r="B335" s="20" t="s">
        <v>2092</v>
      </c>
      <c r="C335" s="6" t="s">
        <v>2093</v>
      </c>
      <c r="D335" s="13" t="s">
        <v>2094</v>
      </c>
      <c r="E335" s="27" t="s">
        <v>568</v>
      </c>
      <c r="F335" s="13"/>
      <c r="G335" s="13"/>
      <c r="H335" s="47"/>
      <c r="I335" s="47">
        <f t="shared" si="9"/>
        <v>0</v>
      </c>
    </row>
    <row r="336" spans="1:9" x14ac:dyDescent="0.2">
      <c r="A336" s="27"/>
      <c r="B336" s="21"/>
      <c r="C336" s="6"/>
      <c r="D336" s="19" t="s">
        <v>2095</v>
      </c>
      <c r="E336" s="27"/>
      <c r="F336" s="13"/>
      <c r="G336" s="13"/>
      <c r="H336" s="47"/>
      <c r="I336" s="47">
        <f t="shared" si="9"/>
        <v>0</v>
      </c>
    </row>
    <row r="337" spans="1:9" x14ac:dyDescent="0.2">
      <c r="A337" s="27">
        <v>33</v>
      </c>
      <c r="B337" s="20" t="s">
        <v>2096</v>
      </c>
      <c r="C337" s="6" t="s">
        <v>2097</v>
      </c>
      <c r="D337" s="13" t="s">
        <v>1897</v>
      </c>
      <c r="E337" s="27" t="s">
        <v>568</v>
      </c>
      <c r="F337" s="13"/>
      <c r="G337" s="13"/>
      <c r="H337" s="47"/>
      <c r="I337" s="47">
        <f t="shared" si="9"/>
        <v>0</v>
      </c>
    </row>
    <row r="338" spans="1:9" x14ac:dyDescent="0.2">
      <c r="A338" s="27">
        <v>34</v>
      </c>
      <c r="B338" s="20" t="s">
        <v>2098</v>
      </c>
      <c r="C338" s="6" t="s">
        <v>2099</v>
      </c>
      <c r="D338" s="13" t="s">
        <v>519</v>
      </c>
      <c r="E338" s="27" t="s">
        <v>568</v>
      </c>
      <c r="F338" s="13"/>
      <c r="G338" s="13"/>
      <c r="H338" s="47"/>
      <c r="I338" s="47">
        <f t="shared" si="9"/>
        <v>0</v>
      </c>
    </row>
    <row r="339" spans="1:9" x14ac:dyDescent="0.2">
      <c r="A339" s="27">
        <v>35</v>
      </c>
      <c r="B339" s="20" t="s">
        <v>2100</v>
      </c>
      <c r="C339" s="6" t="s">
        <v>2101</v>
      </c>
      <c r="D339" s="13" t="s">
        <v>2102</v>
      </c>
      <c r="E339" s="27" t="s">
        <v>568</v>
      </c>
      <c r="F339" s="13"/>
      <c r="G339" s="13"/>
      <c r="H339" s="47"/>
      <c r="I339" s="47">
        <f t="shared" si="9"/>
        <v>0</v>
      </c>
    </row>
    <row r="340" spans="1:9" ht="30" x14ac:dyDescent="0.2">
      <c r="A340" s="27">
        <v>36</v>
      </c>
      <c r="B340" s="20" t="s">
        <v>2103</v>
      </c>
      <c r="C340" s="6" t="s">
        <v>2104</v>
      </c>
      <c r="D340" s="13" t="s">
        <v>2105</v>
      </c>
      <c r="E340" s="27" t="s">
        <v>568</v>
      </c>
      <c r="F340" s="13"/>
      <c r="G340" s="13"/>
      <c r="H340" s="47"/>
      <c r="I340" s="47">
        <f t="shared" si="9"/>
        <v>0</v>
      </c>
    </row>
    <row r="341" spans="1:9" x14ac:dyDescent="0.2">
      <c r="A341" s="27">
        <v>37</v>
      </c>
      <c r="B341" s="20" t="s">
        <v>2106</v>
      </c>
      <c r="C341" s="6" t="s">
        <v>2107</v>
      </c>
      <c r="D341" s="13" t="s">
        <v>2108</v>
      </c>
      <c r="E341" s="27" t="s">
        <v>568</v>
      </c>
      <c r="F341" s="13"/>
      <c r="G341" s="13"/>
      <c r="H341" s="47"/>
      <c r="I341" s="47">
        <f t="shared" si="9"/>
        <v>0</v>
      </c>
    </row>
    <row r="342" spans="1:9" x14ac:dyDescent="0.2">
      <c r="A342" s="27">
        <v>38</v>
      </c>
      <c r="B342" s="20" t="s">
        <v>2109</v>
      </c>
      <c r="C342" s="6" t="s">
        <v>2110</v>
      </c>
      <c r="D342" s="13" t="s">
        <v>558</v>
      </c>
      <c r="E342" s="27" t="s">
        <v>568</v>
      </c>
      <c r="F342" s="13"/>
      <c r="G342" s="13"/>
      <c r="H342" s="47"/>
      <c r="I342" s="47">
        <f t="shared" si="9"/>
        <v>0</v>
      </c>
    </row>
    <row r="343" spans="1:9" x14ac:dyDescent="0.2">
      <c r="A343" s="27">
        <v>39</v>
      </c>
      <c r="B343" s="20" t="s">
        <v>2111</v>
      </c>
      <c r="C343" s="6" t="s">
        <v>2112</v>
      </c>
      <c r="D343" s="13" t="s">
        <v>2113</v>
      </c>
      <c r="E343" s="27" t="s">
        <v>568</v>
      </c>
      <c r="F343" s="13"/>
      <c r="G343" s="13"/>
      <c r="H343" s="47"/>
      <c r="I343" s="47">
        <f t="shared" si="9"/>
        <v>0</v>
      </c>
    </row>
    <row r="344" spans="1:9" x14ac:dyDescent="0.2">
      <c r="A344" s="27">
        <v>40</v>
      </c>
      <c r="B344" s="20" t="s">
        <v>2114</v>
      </c>
      <c r="C344" s="6" t="s">
        <v>2115</v>
      </c>
      <c r="D344" s="13" t="s">
        <v>2116</v>
      </c>
      <c r="E344" s="27" t="s">
        <v>568</v>
      </c>
      <c r="F344" s="13"/>
      <c r="G344" s="13"/>
      <c r="H344" s="47"/>
      <c r="I344" s="47">
        <f t="shared" si="9"/>
        <v>0</v>
      </c>
    </row>
    <row r="345" spans="1:9" x14ac:dyDescent="0.2">
      <c r="A345" s="27">
        <v>41</v>
      </c>
      <c r="B345" s="20" t="s">
        <v>2117</v>
      </c>
      <c r="C345" s="6" t="s">
        <v>2118</v>
      </c>
      <c r="D345" s="13" t="s">
        <v>2119</v>
      </c>
      <c r="E345" s="27" t="s">
        <v>568</v>
      </c>
      <c r="F345" s="13"/>
      <c r="G345" s="13"/>
      <c r="H345" s="47"/>
      <c r="I345" s="47">
        <f t="shared" si="9"/>
        <v>0</v>
      </c>
    </row>
    <row r="346" spans="1:9" x14ac:dyDescent="0.2">
      <c r="A346" s="27">
        <v>42</v>
      </c>
      <c r="B346" s="20" t="s">
        <v>2120</v>
      </c>
      <c r="C346" s="6" t="s">
        <v>2121</v>
      </c>
      <c r="D346" s="13" t="s">
        <v>2122</v>
      </c>
      <c r="E346" s="27" t="s">
        <v>568</v>
      </c>
      <c r="F346" s="13"/>
      <c r="G346" s="13"/>
      <c r="H346" s="47"/>
      <c r="I346" s="47">
        <f t="shared" si="9"/>
        <v>0</v>
      </c>
    </row>
    <row r="347" spans="1:9" x14ac:dyDescent="0.2">
      <c r="A347" s="27">
        <v>43</v>
      </c>
      <c r="B347" s="20" t="s">
        <v>2123</v>
      </c>
      <c r="C347" s="6" t="s">
        <v>2124</v>
      </c>
      <c r="D347" s="13" t="s">
        <v>2125</v>
      </c>
      <c r="E347" s="27" t="s">
        <v>568</v>
      </c>
      <c r="F347" s="13"/>
      <c r="G347" s="13"/>
      <c r="H347" s="47"/>
      <c r="I347" s="47">
        <f t="shared" si="9"/>
        <v>0</v>
      </c>
    </row>
    <row r="348" spans="1:9" x14ac:dyDescent="0.2">
      <c r="A348" s="27">
        <v>45</v>
      </c>
      <c r="B348" s="21" t="s">
        <v>2126</v>
      </c>
      <c r="C348" s="6" t="s">
        <v>2127</v>
      </c>
      <c r="D348" s="13" t="s">
        <v>2128</v>
      </c>
      <c r="E348" s="27" t="s">
        <v>568</v>
      </c>
      <c r="F348" s="13"/>
      <c r="G348" s="13"/>
      <c r="H348" s="47"/>
      <c r="I348" s="47">
        <f t="shared" si="9"/>
        <v>0</v>
      </c>
    </row>
    <row r="349" spans="1:9" x14ac:dyDescent="0.2">
      <c r="A349" s="27">
        <v>46</v>
      </c>
      <c r="B349" s="20" t="s">
        <v>2129</v>
      </c>
      <c r="C349" s="6" t="s">
        <v>2130</v>
      </c>
      <c r="D349" s="13" t="s">
        <v>2131</v>
      </c>
      <c r="E349" s="27" t="s">
        <v>568</v>
      </c>
      <c r="F349" s="13"/>
      <c r="G349" s="13"/>
      <c r="H349" s="47"/>
      <c r="I349" s="47">
        <f t="shared" si="9"/>
        <v>0</v>
      </c>
    </row>
    <row r="350" spans="1:9" x14ac:dyDescent="0.2">
      <c r="A350" s="27">
        <v>47</v>
      </c>
      <c r="B350" s="20" t="s">
        <v>2132</v>
      </c>
      <c r="C350" s="6" t="s">
        <v>2133</v>
      </c>
      <c r="D350" s="13" t="s">
        <v>2134</v>
      </c>
      <c r="E350" s="27" t="s">
        <v>568</v>
      </c>
      <c r="F350" s="13"/>
      <c r="G350" s="13"/>
      <c r="H350" s="47"/>
      <c r="I350" s="47">
        <f t="shared" si="9"/>
        <v>0</v>
      </c>
    </row>
    <row r="351" spans="1:9" x14ac:dyDescent="0.2">
      <c r="A351" s="27">
        <v>48</v>
      </c>
      <c r="B351" s="20" t="s">
        <v>2135</v>
      </c>
      <c r="C351" s="6" t="s">
        <v>2136</v>
      </c>
      <c r="D351" s="13" t="s">
        <v>2137</v>
      </c>
      <c r="E351" s="27" t="s">
        <v>568</v>
      </c>
      <c r="F351" s="13"/>
      <c r="G351" s="13"/>
      <c r="H351" s="47"/>
      <c r="I351" s="47">
        <f t="shared" si="9"/>
        <v>0</v>
      </c>
    </row>
    <row r="352" spans="1:9" x14ac:dyDescent="0.2">
      <c r="A352" s="27">
        <v>49</v>
      </c>
      <c r="B352" s="20" t="s">
        <v>2138</v>
      </c>
      <c r="C352" s="6" t="s">
        <v>2139</v>
      </c>
      <c r="D352" s="13" t="s">
        <v>2140</v>
      </c>
      <c r="E352" s="27" t="s">
        <v>568</v>
      </c>
      <c r="F352" s="13"/>
      <c r="G352" s="13"/>
      <c r="H352" s="47"/>
      <c r="I352" s="47">
        <f t="shared" si="9"/>
        <v>0</v>
      </c>
    </row>
    <row r="353" spans="1:9" x14ac:dyDescent="0.2">
      <c r="A353" s="27">
        <v>50</v>
      </c>
      <c r="B353" s="20" t="s">
        <v>2141</v>
      </c>
      <c r="C353" s="6" t="s">
        <v>2142</v>
      </c>
      <c r="D353" s="13" t="s">
        <v>2143</v>
      </c>
      <c r="E353" s="27" t="s">
        <v>568</v>
      </c>
      <c r="F353" s="13"/>
      <c r="G353" s="13"/>
      <c r="H353" s="47"/>
      <c r="I353" s="47">
        <f t="shared" si="9"/>
        <v>0</v>
      </c>
    </row>
    <row r="354" spans="1:9" x14ac:dyDescent="0.2">
      <c r="A354" s="27">
        <v>51</v>
      </c>
      <c r="B354" s="20" t="s">
        <v>2144</v>
      </c>
      <c r="C354" s="6" t="s">
        <v>2145</v>
      </c>
      <c r="D354" s="13" t="s">
        <v>2146</v>
      </c>
      <c r="E354" s="27" t="s">
        <v>568</v>
      </c>
      <c r="F354" s="13"/>
      <c r="G354" s="13"/>
      <c r="H354" s="47"/>
      <c r="I354" s="47">
        <f t="shared" si="9"/>
        <v>0</v>
      </c>
    </row>
    <row r="355" spans="1:9" x14ac:dyDescent="0.2">
      <c r="A355" s="27">
        <v>52</v>
      </c>
      <c r="B355" s="20" t="s">
        <v>2147</v>
      </c>
      <c r="C355" s="6" t="s">
        <v>2148</v>
      </c>
      <c r="D355" s="13" t="s">
        <v>2149</v>
      </c>
      <c r="E355" s="27" t="s">
        <v>568</v>
      </c>
      <c r="F355" s="13"/>
      <c r="G355" s="13"/>
      <c r="H355" s="47"/>
      <c r="I355" s="47">
        <f t="shared" si="9"/>
        <v>0</v>
      </c>
    </row>
    <row r="356" spans="1:9" x14ac:dyDescent="0.2">
      <c r="A356" s="27">
        <v>53</v>
      </c>
      <c r="B356" s="20" t="s">
        <v>2150</v>
      </c>
      <c r="C356" s="6" t="s">
        <v>2151</v>
      </c>
      <c r="D356" s="13" t="s">
        <v>2152</v>
      </c>
      <c r="E356" s="27" t="s">
        <v>568</v>
      </c>
      <c r="F356" s="13"/>
      <c r="G356" s="13"/>
      <c r="H356" s="47"/>
      <c r="I356" s="47">
        <f t="shared" si="9"/>
        <v>0</v>
      </c>
    </row>
    <row r="357" spans="1:9" x14ac:dyDescent="0.2">
      <c r="A357" s="27">
        <v>54</v>
      </c>
      <c r="B357" s="20" t="s">
        <v>2153</v>
      </c>
      <c r="C357" s="6" t="s">
        <v>2154</v>
      </c>
      <c r="D357" s="13" t="s">
        <v>2155</v>
      </c>
      <c r="E357" s="27" t="s">
        <v>568</v>
      </c>
      <c r="F357" s="13"/>
      <c r="G357" s="13"/>
      <c r="H357" s="47"/>
      <c r="I357" s="47">
        <f t="shared" si="9"/>
        <v>0</v>
      </c>
    </row>
    <row r="358" spans="1:9" x14ac:dyDescent="0.2">
      <c r="A358" s="27">
        <v>55</v>
      </c>
      <c r="B358" s="20" t="s">
        <v>2156</v>
      </c>
      <c r="C358" s="6" t="s">
        <v>2157</v>
      </c>
      <c r="D358" s="13" t="s">
        <v>556</v>
      </c>
      <c r="E358" s="27" t="s">
        <v>568</v>
      </c>
      <c r="F358" s="13"/>
      <c r="G358" s="13"/>
      <c r="H358" s="47"/>
      <c r="I358" s="47">
        <f t="shared" si="9"/>
        <v>0</v>
      </c>
    </row>
    <row r="359" spans="1:9" x14ac:dyDescent="0.2">
      <c r="A359" s="27">
        <v>56</v>
      </c>
      <c r="B359" s="20" t="s">
        <v>2158</v>
      </c>
      <c r="C359" s="6" t="s">
        <v>2159</v>
      </c>
      <c r="D359" s="13" t="s">
        <v>2160</v>
      </c>
      <c r="E359" s="27" t="s">
        <v>568</v>
      </c>
      <c r="F359" s="13"/>
      <c r="G359" s="13"/>
      <c r="H359" s="47"/>
      <c r="I359" s="47">
        <f t="shared" si="9"/>
        <v>0</v>
      </c>
    </row>
    <row r="360" spans="1:9" x14ac:dyDescent="0.2">
      <c r="A360" s="27">
        <v>57</v>
      </c>
      <c r="B360" s="20" t="s">
        <v>2161</v>
      </c>
      <c r="C360" s="6" t="s">
        <v>2162</v>
      </c>
      <c r="D360" s="13" t="s">
        <v>2163</v>
      </c>
      <c r="E360" s="27" t="s">
        <v>568</v>
      </c>
      <c r="F360" s="13"/>
      <c r="G360" s="13"/>
      <c r="H360" s="47"/>
      <c r="I360" s="47">
        <f t="shared" si="9"/>
        <v>0</v>
      </c>
    </row>
    <row r="361" spans="1:9" x14ac:dyDescent="0.2">
      <c r="A361" s="27">
        <v>58</v>
      </c>
      <c r="B361" s="20" t="s">
        <v>2164</v>
      </c>
      <c r="C361" s="6" t="s">
        <v>2165</v>
      </c>
      <c r="D361" s="13" t="s">
        <v>2166</v>
      </c>
      <c r="E361" s="27" t="s">
        <v>568</v>
      </c>
      <c r="F361" s="13"/>
      <c r="G361" s="13"/>
      <c r="H361" s="47"/>
      <c r="I361" s="47">
        <f t="shared" si="9"/>
        <v>0</v>
      </c>
    </row>
    <row r="362" spans="1:9" x14ac:dyDescent="0.2">
      <c r="A362" s="27">
        <v>59</v>
      </c>
      <c r="B362" s="20" t="s">
        <v>2167</v>
      </c>
      <c r="C362" s="6" t="s">
        <v>2168</v>
      </c>
      <c r="D362" s="13" t="s">
        <v>2169</v>
      </c>
      <c r="E362" s="27" t="s">
        <v>568</v>
      </c>
      <c r="F362" s="13"/>
      <c r="G362" s="13"/>
      <c r="H362" s="47"/>
      <c r="I362" s="47">
        <f t="shared" si="9"/>
        <v>0</v>
      </c>
    </row>
    <row r="363" spans="1:9" x14ac:dyDescent="0.2">
      <c r="A363" s="27">
        <v>60</v>
      </c>
      <c r="B363" s="20" t="s">
        <v>2170</v>
      </c>
      <c r="C363" s="6" t="s">
        <v>2171</v>
      </c>
      <c r="D363" s="13" t="s">
        <v>2172</v>
      </c>
      <c r="E363" s="27" t="s">
        <v>568</v>
      </c>
      <c r="F363" s="13"/>
      <c r="G363" s="13"/>
      <c r="H363" s="47"/>
      <c r="I363" s="47">
        <f t="shared" si="9"/>
        <v>0</v>
      </c>
    </row>
    <row r="364" spans="1:9" x14ac:dyDescent="0.2">
      <c r="A364" s="27">
        <v>61</v>
      </c>
      <c r="B364" s="20" t="s">
        <v>2173</v>
      </c>
      <c r="C364" s="6" t="s">
        <v>2174</v>
      </c>
      <c r="D364" s="13" t="s">
        <v>2175</v>
      </c>
      <c r="E364" s="27" t="s">
        <v>568</v>
      </c>
      <c r="F364" s="13"/>
      <c r="G364" s="13"/>
      <c r="H364" s="47"/>
      <c r="I364" s="47">
        <f t="shared" si="9"/>
        <v>0</v>
      </c>
    </row>
    <row r="365" spans="1:9" x14ac:dyDescent="0.2">
      <c r="A365" s="27">
        <v>62</v>
      </c>
      <c r="B365" s="20" t="s">
        <v>2176</v>
      </c>
      <c r="C365" s="6" t="s">
        <v>2177</v>
      </c>
      <c r="D365" s="13" t="s">
        <v>2178</v>
      </c>
      <c r="E365" s="27" t="s">
        <v>568</v>
      </c>
      <c r="F365" s="13"/>
      <c r="G365" s="13"/>
      <c r="H365" s="47"/>
      <c r="I365" s="47">
        <f t="shared" si="9"/>
        <v>0</v>
      </c>
    </row>
    <row r="366" spans="1:9" x14ac:dyDescent="0.2">
      <c r="A366" s="27">
        <v>63</v>
      </c>
      <c r="B366" s="20" t="s">
        <v>2179</v>
      </c>
      <c r="C366" s="6" t="s">
        <v>2180</v>
      </c>
      <c r="D366" s="13" t="s">
        <v>2181</v>
      </c>
      <c r="E366" s="27" t="s">
        <v>568</v>
      </c>
      <c r="F366" s="13"/>
      <c r="G366" s="13"/>
      <c r="H366" s="47"/>
      <c r="I366" s="47">
        <f t="shared" si="9"/>
        <v>0</v>
      </c>
    </row>
    <row r="367" spans="1:9" x14ac:dyDescent="0.2">
      <c r="A367" s="27">
        <v>64</v>
      </c>
      <c r="B367" s="20" t="s">
        <v>2182</v>
      </c>
      <c r="C367" s="6" t="s">
        <v>2183</v>
      </c>
      <c r="D367" s="13" t="s">
        <v>2184</v>
      </c>
      <c r="E367" s="27" t="s">
        <v>568</v>
      </c>
      <c r="F367" s="13"/>
      <c r="G367" s="13"/>
      <c r="H367" s="47"/>
      <c r="I367" s="47">
        <f t="shared" ref="I367:I426" si="10">H367*1.2</f>
        <v>0</v>
      </c>
    </row>
    <row r="368" spans="1:9" x14ac:dyDescent="0.2">
      <c r="A368" s="27">
        <v>65</v>
      </c>
      <c r="B368" s="20" t="s">
        <v>2185</v>
      </c>
      <c r="C368" s="6" t="s">
        <v>2186</v>
      </c>
      <c r="D368" s="13" t="s">
        <v>2187</v>
      </c>
      <c r="E368" s="27" t="s">
        <v>568</v>
      </c>
      <c r="F368" s="13"/>
      <c r="G368" s="13"/>
      <c r="H368" s="47"/>
      <c r="I368" s="47">
        <f t="shared" si="10"/>
        <v>0</v>
      </c>
    </row>
    <row r="369" spans="1:9" x14ac:dyDescent="0.2">
      <c r="A369" s="27">
        <v>66</v>
      </c>
      <c r="B369" s="20" t="s">
        <v>2188</v>
      </c>
      <c r="C369" s="6" t="s">
        <v>2189</v>
      </c>
      <c r="D369" s="13" t="s">
        <v>948</v>
      </c>
      <c r="E369" s="27" t="s">
        <v>568</v>
      </c>
      <c r="F369" s="13"/>
      <c r="G369" s="13"/>
      <c r="H369" s="47"/>
      <c r="I369" s="47">
        <f t="shared" si="10"/>
        <v>0</v>
      </c>
    </row>
    <row r="370" spans="1:9" x14ac:dyDescent="0.2">
      <c r="A370" s="27">
        <v>67</v>
      </c>
      <c r="B370" s="20" t="s">
        <v>2190</v>
      </c>
      <c r="C370" s="6" t="s">
        <v>2191</v>
      </c>
      <c r="D370" s="13" t="s">
        <v>2192</v>
      </c>
      <c r="E370" s="27" t="s">
        <v>568</v>
      </c>
      <c r="F370" s="13"/>
      <c r="G370" s="13"/>
      <c r="H370" s="47"/>
      <c r="I370" s="47">
        <f t="shared" si="10"/>
        <v>0</v>
      </c>
    </row>
    <row r="371" spans="1:9" x14ac:dyDescent="0.2">
      <c r="A371" s="27">
        <v>68</v>
      </c>
      <c r="B371" s="20" t="s">
        <v>2193</v>
      </c>
      <c r="C371" s="6" t="s">
        <v>2194</v>
      </c>
      <c r="D371" s="13" t="s">
        <v>2195</v>
      </c>
      <c r="E371" s="27" t="s">
        <v>568</v>
      </c>
      <c r="F371" s="13"/>
      <c r="G371" s="13"/>
      <c r="H371" s="47"/>
      <c r="I371" s="47">
        <f t="shared" si="10"/>
        <v>0</v>
      </c>
    </row>
    <row r="372" spans="1:9" x14ac:dyDescent="0.2">
      <c r="A372" s="27">
        <v>69</v>
      </c>
      <c r="B372" s="20" t="s">
        <v>2129</v>
      </c>
      <c r="C372" s="6" t="s">
        <v>2196</v>
      </c>
      <c r="D372" s="13" t="s">
        <v>2197</v>
      </c>
      <c r="E372" s="27" t="s">
        <v>568</v>
      </c>
      <c r="F372" s="13"/>
      <c r="G372" s="13"/>
      <c r="H372" s="47"/>
      <c r="I372" s="47">
        <f t="shared" si="10"/>
        <v>0</v>
      </c>
    </row>
    <row r="373" spans="1:9" x14ac:dyDescent="0.2">
      <c r="A373" s="27">
        <v>70</v>
      </c>
      <c r="B373" s="20" t="s">
        <v>2198</v>
      </c>
      <c r="C373" s="6" t="s">
        <v>2199</v>
      </c>
      <c r="D373" s="13" t="s">
        <v>2200</v>
      </c>
      <c r="E373" s="27" t="s">
        <v>568</v>
      </c>
      <c r="F373" s="13"/>
      <c r="G373" s="13"/>
      <c r="H373" s="47"/>
      <c r="I373" s="47">
        <f t="shared" si="10"/>
        <v>0</v>
      </c>
    </row>
    <row r="374" spans="1:9" x14ac:dyDescent="0.2">
      <c r="A374" s="27">
        <v>71</v>
      </c>
      <c r="B374" s="20" t="s">
        <v>2201</v>
      </c>
      <c r="C374" s="6" t="s">
        <v>2202</v>
      </c>
      <c r="D374" s="13" t="s">
        <v>2203</v>
      </c>
      <c r="E374" s="27" t="s">
        <v>568</v>
      </c>
      <c r="F374" s="13"/>
      <c r="G374" s="13"/>
      <c r="H374" s="47"/>
      <c r="I374" s="47">
        <f t="shared" si="10"/>
        <v>0</v>
      </c>
    </row>
    <row r="375" spans="1:9" x14ac:dyDescent="0.2">
      <c r="A375" s="27">
        <v>72</v>
      </c>
      <c r="B375" s="20" t="s">
        <v>2204</v>
      </c>
      <c r="C375" s="6" t="s">
        <v>2205</v>
      </c>
      <c r="D375" s="13" t="s">
        <v>2206</v>
      </c>
      <c r="E375" s="27" t="s">
        <v>568</v>
      </c>
      <c r="F375" s="13"/>
      <c r="G375" s="13"/>
      <c r="H375" s="47"/>
      <c r="I375" s="47">
        <f t="shared" si="10"/>
        <v>0</v>
      </c>
    </row>
    <row r="376" spans="1:9" x14ac:dyDescent="0.2">
      <c r="A376" s="27">
        <v>73</v>
      </c>
      <c r="B376" s="20" t="s">
        <v>2207</v>
      </c>
      <c r="C376" s="6" t="s">
        <v>2208</v>
      </c>
      <c r="D376" s="13" t="s">
        <v>2209</v>
      </c>
      <c r="E376" s="27" t="s">
        <v>568</v>
      </c>
      <c r="F376" s="13"/>
      <c r="G376" s="13"/>
      <c r="H376" s="47"/>
      <c r="I376" s="47">
        <f t="shared" si="10"/>
        <v>0</v>
      </c>
    </row>
    <row r="377" spans="1:9" x14ac:dyDescent="0.2">
      <c r="A377" s="27">
        <v>74</v>
      </c>
      <c r="B377" s="20" t="s">
        <v>2210</v>
      </c>
      <c r="C377" s="6" t="s">
        <v>2211</v>
      </c>
      <c r="D377" s="13" t="s">
        <v>2212</v>
      </c>
      <c r="E377" s="27" t="s">
        <v>568</v>
      </c>
      <c r="F377" s="13"/>
      <c r="G377" s="13"/>
      <c r="H377" s="47"/>
      <c r="I377" s="47">
        <f t="shared" si="10"/>
        <v>0</v>
      </c>
    </row>
    <row r="378" spans="1:9" x14ac:dyDescent="0.2">
      <c r="A378" s="27">
        <v>75</v>
      </c>
      <c r="B378" s="20" t="s">
        <v>2213</v>
      </c>
      <c r="C378" s="6" t="s">
        <v>2214</v>
      </c>
      <c r="D378" s="13" t="s">
        <v>2215</v>
      </c>
      <c r="E378" s="27" t="s">
        <v>568</v>
      </c>
      <c r="F378" s="13"/>
      <c r="G378" s="13"/>
      <c r="H378" s="47"/>
      <c r="I378" s="47">
        <f t="shared" si="10"/>
        <v>0</v>
      </c>
    </row>
    <row r="379" spans="1:9" x14ac:dyDescent="0.2">
      <c r="A379" s="27">
        <v>76</v>
      </c>
      <c r="B379" s="20" t="s">
        <v>2216</v>
      </c>
      <c r="C379" s="6" t="s">
        <v>2217</v>
      </c>
      <c r="D379" s="13" t="s">
        <v>2218</v>
      </c>
      <c r="E379" s="27" t="s">
        <v>568</v>
      </c>
      <c r="F379" s="13"/>
      <c r="G379" s="13"/>
      <c r="H379" s="47"/>
      <c r="I379" s="47">
        <f t="shared" si="10"/>
        <v>0</v>
      </c>
    </row>
    <row r="380" spans="1:9" x14ac:dyDescent="0.2">
      <c r="A380" s="27">
        <v>77</v>
      </c>
      <c r="B380" s="20" t="s">
        <v>2219</v>
      </c>
      <c r="C380" s="6" t="s">
        <v>2220</v>
      </c>
      <c r="D380" s="13" t="s">
        <v>2221</v>
      </c>
      <c r="E380" s="27" t="s">
        <v>568</v>
      </c>
      <c r="F380" s="13"/>
      <c r="G380" s="13"/>
      <c r="H380" s="47"/>
      <c r="I380" s="47">
        <f t="shared" si="10"/>
        <v>0</v>
      </c>
    </row>
    <row r="381" spans="1:9" x14ac:dyDescent="0.2">
      <c r="A381" s="27">
        <v>78</v>
      </c>
      <c r="B381" s="20" t="s">
        <v>2222</v>
      </c>
      <c r="C381" s="6" t="s">
        <v>2223</v>
      </c>
      <c r="D381" s="13" t="s">
        <v>2224</v>
      </c>
      <c r="E381" s="27" t="s">
        <v>568</v>
      </c>
      <c r="F381" s="13"/>
      <c r="G381" s="13"/>
      <c r="H381" s="47"/>
      <c r="I381" s="47">
        <f t="shared" si="10"/>
        <v>0</v>
      </c>
    </row>
    <row r="382" spans="1:9" x14ac:dyDescent="0.2">
      <c r="A382" s="27">
        <v>79</v>
      </c>
      <c r="B382" s="20" t="s">
        <v>2225</v>
      </c>
      <c r="C382" s="6" t="s">
        <v>2226</v>
      </c>
      <c r="D382" s="13" t="s">
        <v>1717</v>
      </c>
      <c r="E382" s="27" t="s">
        <v>568</v>
      </c>
      <c r="F382" s="13"/>
      <c r="G382" s="13"/>
      <c r="H382" s="47"/>
      <c r="I382" s="47">
        <f t="shared" si="10"/>
        <v>0</v>
      </c>
    </row>
    <row r="383" spans="1:9" x14ac:dyDescent="0.2">
      <c r="A383" s="27">
        <v>80</v>
      </c>
      <c r="B383" s="20" t="s">
        <v>2227</v>
      </c>
      <c r="C383" s="6" t="s">
        <v>2228</v>
      </c>
      <c r="D383" s="13" t="s">
        <v>2229</v>
      </c>
      <c r="E383" s="27" t="s">
        <v>568</v>
      </c>
      <c r="F383" s="13"/>
      <c r="G383" s="13"/>
      <c r="H383" s="47"/>
      <c r="I383" s="47">
        <f t="shared" si="10"/>
        <v>0</v>
      </c>
    </row>
    <row r="384" spans="1:9" x14ac:dyDescent="0.2">
      <c r="A384" s="27">
        <v>81</v>
      </c>
      <c r="B384" s="20" t="s">
        <v>2230</v>
      </c>
      <c r="C384" s="6" t="s">
        <v>2231</v>
      </c>
      <c r="D384" s="13" t="s">
        <v>2232</v>
      </c>
      <c r="E384" s="27" t="s">
        <v>568</v>
      </c>
      <c r="F384" s="13"/>
      <c r="G384" s="13"/>
      <c r="H384" s="47"/>
      <c r="I384" s="47">
        <f t="shared" si="10"/>
        <v>0</v>
      </c>
    </row>
    <row r="385" spans="1:9" x14ac:dyDescent="0.2">
      <c r="A385" s="27">
        <v>82</v>
      </c>
      <c r="B385" s="20" t="s">
        <v>2233</v>
      </c>
      <c r="C385" s="6" t="s">
        <v>2234</v>
      </c>
      <c r="D385" s="13" t="s">
        <v>2235</v>
      </c>
      <c r="E385" s="27" t="s">
        <v>568</v>
      </c>
      <c r="F385" s="13"/>
      <c r="G385" s="13"/>
      <c r="H385" s="47"/>
      <c r="I385" s="47">
        <f t="shared" si="10"/>
        <v>0</v>
      </c>
    </row>
    <row r="386" spans="1:9" x14ac:dyDescent="0.2">
      <c r="A386" s="27">
        <v>83</v>
      </c>
      <c r="B386" s="20" t="s">
        <v>2236</v>
      </c>
      <c r="C386" s="6" t="s">
        <v>2237</v>
      </c>
      <c r="D386" s="13" t="s">
        <v>2238</v>
      </c>
      <c r="E386" s="27" t="s">
        <v>568</v>
      </c>
      <c r="F386" s="13"/>
      <c r="G386" s="13"/>
      <c r="H386" s="47"/>
      <c r="I386" s="47">
        <f t="shared" si="10"/>
        <v>0</v>
      </c>
    </row>
    <row r="387" spans="1:9" x14ac:dyDescent="0.2">
      <c r="A387" s="27">
        <v>84</v>
      </c>
      <c r="B387" s="20" t="s">
        <v>2239</v>
      </c>
      <c r="C387" s="6" t="s">
        <v>2240</v>
      </c>
      <c r="D387" s="13" t="s">
        <v>2241</v>
      </c>
      <c r="E387" s="27" t="s">
        <v>568</v>
      </c>
      <c r="F387" s="13"/>
      <c r="G387" s="13"/>
      <c r="H387" s="47"/>
      <c r="I387" s="47">
        <f t="shared" si="10"/>
        <v>0</v>
      </c>
    </row>
    <row r="388" spans="1:9" ht="30" x14ac:dyDescent="0.2">
      <c r="A388" s="27">
        <v>85</v>
      </c>
      <c r="B388" s="20" t="s">
        <v>2242</v>
      </c>
      <c r="C388" s="6" t="s">
        <v>2243</v>
      </c>
      <c r="D388" s="13" t="s">
        <v>2244</v>
      </c>
      <c r="E388" s="27" t="s">
        <v>568</v>
      </c>
      <c r="F388" s="13"/>
      <c r="G388" s="13"/>
      <c r="H388" s="47"/>
      <c r="I388" s="47">
        <f t="shared" si="10"/>
        <v>0</v>
      </c>
    </row>
    <row r="389" spans="1:9" x14ac:dyDescent="0.2">
      <c r="A389" s="27">
        <v>86</v>
      </c>
      <c r="B389" s="20" t="s">
        <v>2245</v>
      </c>
      <c r="C389" s="6" t="s">
        <v>2246</v>
      </c>
      <c r="D389" s="13" t="s">
        <v>2247</v>
      </c>
      <c r="E389" s="27" t="s">
        <v>568</v>
      </c>
      <c r="F389" s="13"/>
      <c r="G389" s="13"/>
      <c r="H389" s="47"/>
      <c r="I389" s="47">
        <f t="shared" si="10"/>
        <v>0</v>
      </c>
    </row>
    <row r="390" spans="1:9" x14ac:dyDescent="0.2">
      <c r="A390" s="27">
        <v>87</v>
      </c>
      <c r="B390" s="20" t="s">
        <v>2248</v>
      </c>
      <c r="C390" s="6" t="s">
        <v>2249</v>
      </c>
      <c r="D390" s="13" t="s">
        <v>2250</v>
      </c>
      <c r="E390" s="27" t="s">
        <v>568</v>
      </c>
      <c r="F390" s="13"/>
      <c r="G390" s="13"/>
      <c r="H390" s="47"/>
      <c r="I390" s="47">
        <f t="shared" si="10"/>
        <v>0</v>
      </c>
    </row>
    <row r="391" spans="1:9" x14ac:dyDescent="0.2">
      <c r="A391" s="27">
        <v>88</v>
      </c>
      <c r="B391" s="20" t="s">
        <v>2251</v>
      </c>
      <c r="C391" s="6" t="s">
        <v>2252</v>
      </c>
      <c r="D391" s="13" t="s">
        <v>335</v>
      </c>
      <c r="E391" s="27" t="s">
        <v>568</v>
      </c>
      <c r="F391" s="13"/>
      <c r="G391" s="13"/>
      <c r="H391" s="47"/>
      <c r="I391" s="47">
        <f t="shared" si="10"/>
        <v>0</v>
      </c>
    </row>
    <row r="392" spans="1:9" x14ac:dyDescent="0.2">
      <c r="A392" s="27">
        <v>89</v>
      </c>
      <c r="B392" s="20" t="s">
        <v>2253</v>
      </c>
      <c r="C392" s="6" t="s">
        <v>2254</v>
      </c>
      <c r="D392" s="13" t="s">
        <v>2255</v>
      </c>
      <c r="E392" s="27" t="s">
        <v>568</v>
      </c>
      <c r="F392" s="13"/>
      <c r="G392" s="13"/>
      <c r="H392" s="47"/>
      <c r="I392" s="47">
        <f t="shared" si="10"/>
        <v>0</v>
      </c>
    </row>
    <row r="393" spans="1:9" x14ac:dyDescent="0.2">
      <c r="A393" s="27">
        <v>90</v>
      </c>
      <c r="B393" s="20" t="s">
        <v>2256</v>
      </c>
      <c r="C393" s="6" t="s">
        <v>2257</v>
      </c>
      <c r="D393" s="13" t="s">
        <v>2258</v>
      </c>
      <c r="E393" s="27" t="s">
        <v>568</v>
      </c>
      <c r="F393" s="13"/>
      <c r="G393" s="13"/>
      <c r="H393" s="47"/>
      <c r="I393" s="47">
        <f t="shared" si="10"/>
        <v>0</v>
      </c>
    </row>
    <row r="394" spans="1:9" ht="30" x14ac:dyDescent="0.2">
      <c r="A394" s="27">
        <v>91</v>
      </c>
      <c r="B394" s="20" t="s">
        <v>2259</v>
      </c>
      <c r="C394" s="6" t="s">
        <v>2260</v>
      </c>
      <c r="D394" s="13" t="s">
        <v>2261</v>
      </c>
      <c r="E394" s="27" t="s">
        <v>568</v>
      </c>
      <c r="F394" s="13"/>
      <c r="G394" s="13"/>
      <c r="H394" s="47"/>
      <c r="I394" s="47">
        <f t="shared" si="10"/>
        <v>0</v>
      </c>
    </row>
    <row r="395" spans="1:9" x14ac:dyDescent="0.2">
      <c r="A395" s="27">
        <v>92</v>
      </c>
      <c r="B395" s="20" t="s">
        <v>2262</v>
      </c>
      <c r="C395" s="6" t="s">
        <v>2263</v>
      </c>
      <c r="D395" s="13" t="s">
        <v>2264</v>
      </c>
      <c r="E395" s="27" t="s">
        <v>568</v>
      </c>
      <c r="F395" s="13"/>
      <c r="G395" s="13"/>
      <c r="H395" s="47"/>
      <c r="I395" s="47">
        <f t="shared" si="10"/>
        <v>0</v>
      </c>
    </row>
    <row r="396" spans="1:9" x14ac:dyDescent="0.2">
      <c r="A396" s="27">
        <v>93</v>
      </c>
      <c r="B396" s="20" t="s">
        <v>2201</v>
      </c>
      <c r="C396" s="6" t="s">
        <v>2265</v>
      </c>
      <c r="D396" s="13" t="s">
        <v>2203</v>
      </c>
      <c r="E396" s="27" t="s">
        <v>568</v>
      </c>
      <c r="F396" s="13"/>
      <c r="G396" s="13"/>
      <c r="H396" s="47"/>
      <c r="I396" s="47">
        <f t="shared" si="10"/>
        <v>0</v>
      </c>
    </row>
    <row r="397" spans="1:9" ht="30" x14ac:dyDescent="0.2">
      <c r="A397" s="27">
        <v>94</v>
      </c>
      <c r="B397" s="20" t="s">
        <v>2266</v>
      </c>
      <c r="C397" s="6" t="s">
        <v>2267</v>
      </c>
      <c r="D397" s="13" t="s">
        <v>2268</v>
      </c>
      <c r="E397" s="27" t="s">
        <v>568</v>
      </c>
      <c r="F397" s="13"/>
      <c r="G397" s="13"/>
      <c r="H397" s="47"/>
      <c r="I397" s="47">
        <f t="shared" si="10"/>
        <v>0</v>
      </c>
    </row>
    <row r="398" spans="1:9" x14ac:dyDescent="0.2">
      <c r="A398" s="27">
        <v>95</v>
      </c>
      <c r="B398" s="20" t="s">
        <v>2269</v>
      </c>
      <c r="C398" s="6" t="s">
        <v>2270</v>
      </c>
      <c r="D398" s="13" t="s">
        <v>2271</v>
      </c>
      <c r="E398" s="27" t="s">
        <v>568</v>
      </c>
      <c r="F398" s="13"/>
      <c r="G398" s="13"/>
      <c r="H398" s="47"/>
      <c r="I398" s="47">
        <f t="shared" si="10"/>
        <v>0</v>
      </c>
    </row>
    <row r="399" spans="1:9" x14ac:dyDescent="0.2">
      <c r="A399" s="27">
        <v>96</v>
      </c>
      <c r="B399" s="20" t="s">
        <v>2272</v>
      </c>
      <c r="C399" s="6" t="s">
        <v>2273</v>
      </c>
      <c r="D399" s="13" t="s">
        <v>2274</v>
      </c>
      <c r="E399" s="27" t="s">
        <v>568</v>
      </c>
      <c r="F399" s="13"/>
      <c r="G399" s="13"/>
      <c r="H399" s="47"/>
      <c r="I399" s="47">
        <f t="shared" si="10"/>
        <v>0</v>
      </c>
    </row>
    <row r="400" spans="1:9" x14ac:dyDescent="0.2">
      <c r="A400" s="27">
        <v>97</v>
      </c>
      <c r="B400" s="20" t="s">
        <v>2275</v>
      </c>
      <c r="C400" s="6" t="s">
        <v>2276</v>
      </c>
      <c r="D400" s="13" t="s">
        <v>2277</v>
      </c>
      <c r="E400" s="27" t="s">
        <v>568</v>
      </c>
      <c r="F400" s="13"/>
      <c r="G400" s="13"/>
      <c r="H400" s="47"/>
      <c r="I400" s="47">
        <f t="shared" si="10"/>
        <v>0</v>
      </c>
    </row>
    <row r="401" spans="1:9" x14ac:dyDescent="0.2">
      <c r="A401" s="27">
        <v>98</v>
      </c>
      <c r="B401" s="20" t="s">
        <v>2278</v>
      </c>
      <c r="C401" s="6" t="s">
        <v>2279</v>
      </c>
      <c r="D401" s="13" t="s">
        <v>2280</v>
      </c>
      <c r="E401" s="27" t="s">
        <v>568</v>
      </c>
      <c r="F401" s="13"/>
      <c r="G401" s="13"/>
      <c r="H401" s="47"/>
      <c r="I401" s="47">
        <f t="shared" si="10"/>
        <v>0</v>
      </c>
    </row>
    <row r="402" spans="1:9" x14ac:dyDescent="0.2">
      <c r="A402" s="27">
        <v>99</v>
      </c>
      <c r="B402" s="20" t="s">
        <v>2281</v>
      </c>
      <c r="C402" s="6" t="s">
        <v>2282</v>
      </c>
      <c r="D402" s="13" t="s">
        <v>2283</v>
      </c>
      <c r="E402" s="27" t="s">
        <v>568</v>
      </c>
      <c r="F402" s="13"/>
      <c r="G402" s="13"/>
      <c r="H402" s="47"/>
      <c r="I402" s="47">
        <f t="shared" si="10"/>
        <v>0</v>
      </c>
    </row>
    <row r="403" spans="1:9" x14ac:dyDescent="0.2">
      <c r="A403" s="27">
        <v>100</v>
      </c>
      <c r="B403" s="20" t="s">
        <v>2284</v>
      </c>
      <c r="C403" s="6" t="s">
        <v>2285</v>
      </c>
      <c r="D403" s="13" t="s">
        <v>2286</v>
      </c>
      <c r="E403" s="27" t="s">
        <v>568</v>
      </c>
      <c r="F403" s="13"/>
      <c r="G403" s="13"/>
      <c r="H403" s="47"/>
      <c r="I403" s="47">
        <f t="shared" si="10"/>
        <v>0</v>
      </c>
    </row>
    <row r="404" spans="1:9" x14ac:dyDescent="0.2">
      <c r="A404" s="27">
        <v>101</v>
      </c>
      <c r="B404" s="20" t="s">
        <v>2287</v>
      </c>
      <c r="C404" s="6" t="s">
        <v>2288</v>
      </c>
      <c r="D404" s="13" t="s">
        <v>2289</v>
      </c>
      <c r="E404" s="27" t="s">
        <v>568</v>
      </c>
      <c r="F404" s="13"/>
      <c r="G404" s="13"/>
      <c r="H404" s="47"/>
      <c r="I404" s="47">
        <f t="shared" si="10"/>
        <v>0</v>
      </c>
    </row>
    <row r="405" spans="1:9" x14ac:dyDescent="0.2">
      <c r="A405" s="27">
        <v>102</v>
      </c>
      <c r="B405" s="20" t="s">
        <v>2290</v>
      </c>
      <c r="C405" s="6" t="s">
        <v>2291</v>
      </c>
      <c r="D405" s="13" t="s">
        <v>2292</v>
      </c>
      <c r="E405" s="27" t="s">
        <v>568</v>
      </c>
      <c r="F405" s="13"/>
      <c r="G405" s="13"/>
      <c r="H405" s="47"/>
      <c r="I405" s="47">
        <f t="shared" si="10"/>
        <v>0</v>
      </c>
    </row>
    <row r="406" spans="1:9" x14ac:dyDescent="0.2">
      <c r="A406" s="27">
        <v>103</v>
      </c>
      <c r="B406" s="20" t="s">
        <v>2293</v>
      </c>
      <c r="C406" s="6" t="s">
        <v>2294</v>
      </c>
      <c r="D406" s="13" t="s">
        <v>2295</v>
      </c>
      <c r="E406" s="27" t="s">
        <v>568</v>
      </c>
      <c r="F406" s="13"/>
      <c r="G406" s="13"/>
      <c r="H406" s="47"/>
      <c r="I406" s="47">
        <f t="shared" si="10"/>
        <v>0</v>
      </c>
    </row>
    <row r="407" spans="1:9" x14ac:dyDescent="0.2">
      <c r="A407" s="27">
        <v>104</v>
      </c>
      <c r="B407" s="20" t="s">
        <v>2296</v>
      </c>
      <c r="C407" s="6" t="s">
        <v>2297</v>
      </c>
      <c r="D407" s="13" t="s">
        <v>2298</v>
      </c>
      <c r="E407" s="27" t="s">
        <v>568</v>
      </c>
      <c r="F407" s="13"/>
      <c r="G407" s="13"/>
      <c r="H407" s="47"/>
      <c r="I407" s="47">
        <f t="shared" si="10"/>
        <v>0</v>
      </c>
    </row>
    <row r="408" spans="1:9" x14ac:dyDescent="0.2">
      <c r="A408" s="27">
        <v>105</v>
      </c>
      <c r="B408" s="20" t="s">
        <v>2299</v>
      </c>
      <c r="C408" s="6" t="s">
        <v>2300</v>
      </c>
      <c r="D408" s="13" t="s">
        <v>2301</v>
      </c>
      <c r="E408" s="27" t="s">
        <v>568</v>
      </c>
      <c r="F408" s="13"/>
      <c r="G408" s="13"/>
      <c r="H408" s="47"/>
      <c r="I408" s="47">
        <f t="shared" si="10"/>
        <v>0</v>
      </c>
    </row>
    <row r="409" spans="1:9" x14ac:dyDescent="0.2">
      <c r="A409" s="27">
        <v>106</v>
      </c>
      <c r="B409" s="20" t="s">
        <v>2245</v>
      </c>
      <c r="C409" s="6" t="s">
        <v>2302</v>
      </c>
      <c r="D409" s="13" t="s">
        <v>2303</v>
      </c>
      <c r="E409" s="27" t="s">
        <v>568</v>
      </c>
      <c r="F409" s="13"/>
      <c r="G409" s="13"/>
      <c r="H409" s="47"/>
      <c r="I409" s="47">
        <f t="shared" si="10"/>
        <v>0</v>
      </c>
    </row>
    <row r="410" spans="1:9" ht="30" x14ac:dyDescent="0.2">
      <c r="A410" s="27">
        <v>107</v>
      </c>
      <c r="B410" s="20" t="s">
        <v>2304</v>
      </c>
      <c r="C410" s="6" t="s">
        <v>2305</v>
      </c>
      <c r="D410" s="13" t="s">
        <v>2306</v>
      </c>
      <c r="E410" s="27" t="s">
        <v>568</v>
      </c>
      <c r="F410" s="13"/>
      <c r="G410" s="13"/>
      <c r="H410" s="47"/>
      <c r="I410" s="47">
        <f t="shared" si="10"/>
        <v>0</v>
      </c>
    </row>
    <row r="411" spans="1:9" ht="30" x14ac:dyDescent="0.2">
      <c r="A411" s="27">
        <v>108</v>
      </c>
      <c r="B411" s="20" t="s">
        <v>2307</v>
      </c>
      <c r="C411" s="6" t="s">
        <v>2308</v>
      </c>
      <c r="D411" s="13" t="s">
        <v>2309</v>
      </c>
      <c r="E411" s="27" t="s">
        <v>568</v>
      </c>
      <c r="F411" s="13"/>
      <c r="G411" s="13"/>
      <c r="H411" s="47"/>
      <c r="I411" s="47">
        <f t="shared" si="10"/>
        <v>0</v>
      </c>
    </row>
    <row r="412" spans="1:9" x14ac:dyDescent="0.2">
      <c r="A412" s="27">
        <v>109</v>
      </c>
      <c r="B412" s="20" t="s">
        <v>2310</v>
      </c>
      <c r="C412" s="6" t="s">
        <v>2311</v>
      </c>
      <c r="D412" s="13" t="s">
        <v>2312</v>
      </c>
      <c r="E412" s="27" t="s">
        <v>568</v>
      </c>
      <c r="F412" s="13"/>
      <c r="G412" s="13"/>
      <c r="H412" s="47"/>
      <c r="I412" s="47">
        <f t="shared" si="10"/>
        <v>0</v>
      </c>
    </row>
    <row r="413" spans="1:9" x14ac:dyDescent="0.2">
      <c r="A413" s="27">
        <v>110</v>
      </c>
      <c r="B413" s="20" t="s">
        <v>2313</v>
      </c>
      <c r="C413" s="6" t="s">
        <v>2314</v>
      </c>
      <c r="D413" s="13" t="s">
        <v>558</v>
      </c>
      <c r="E413" s="27" t="s">
        <v>568</v>
      </c>
      <c r="F413" s="13"/>
      <c r="G413" s="13"/>
      <c r="H413" s="47"/>
      <c r="I413" s="47">
        <f t="shared" si="10"/>
        <v>0</v>
      </c>
    </row>
    <row r="414" spans="1:9" x14ac:dyDescent="0.2">
      <c r="A414" s="27">
        <v>111</v>
      </c>
      <c r="B414" s="20" t="s">
        <v>2315</v>
      </c>
      <c r="C414" s="6" t="s">
        <v>2316</v>
      </c>
      <c r="D414" s="13" t="s">
        <v>2317</v>
      </c>
      <c r="E414" s="27" t="s">
        <v>568</v>
      </c>
      <c r="F414" s="13"/>
      <c r="G414" s="13"/>
      <c r="H414" s="47"/>
      <c r="I414" s="47">
        <f t="shared" si="10"/>
        <v>0</v>
      </c>
    </row>
    <row r="415" spans="1:9" x14ac:dyDescent="0.2">
      <c r="A415" s="27">
        <v>112</v>
      </c>
      <c r="B415" s="20" t="s">
        <v>2318</v>
      </c>
      <c r="C415" s="6" t="s">
        <v>2319</v>
      </c>
      <c r="D415" s="13" t="s">
        <v>2320</v>
      </c>
      <c r="E415" s="27" t="s">
        <v>568</v>
      </c>
      <c r="F415" s="13"/>
      <c r="G415" s="13"/>
      <c r="H415" s="47"/>
      <c r="I415" s="47">
        <f t="shared" si="10"/>
        <v>0</v>
      </c>
    </row>
    <row r="416" spans="1:9" ht="30" x14ac:dyDescent="0.2">
      <c r="A416" s="27">
        <v>113</v>
      </c>
      <c r="B416" s="20" t="s">
        <v>2321</v>
      </c>
      <c r="C416" s="6" t="s">
        <v>2322</v>
      </c>
      <c r="D416" s="13" t="s">
        <v>2323</v>
      </c>
      <c r="E416" s="27" t="s">
        <v>568</v>
      </c>
      <c r="F416" s="13"/>
      <c r="G416" s="13"/>
      <c r="H416" s="47"/>
      <c r="I416" s="47">
        <f t="shared" si="10"/>
        <v>0</v>
      </c>
    </row>
    <row r="417" spans="1:9" x14ac:dyDescent="0.2">
      <c r="A417" s="27">
        <v>114</v>
      </c>
      <c r="B417" s="20" t="s">
        <v>2201</v>
      </c>
      <c r="C417" s="6" t="s">
        <v>2324</v>
      </c>
      <c r="D417" s="13" t="s">
        <v>2203</v>
      </c>
      <c r="E417" s="27" t="s">
        <v>568</v>
      </c>
      <c r="F417" s="13"/>
      <c r="G417" s="13"/>
      <c r="H417" s="47"/>
      <c r="I417" s="47">
        <f t="shared" si="10"/>
        <v>0</v>
      </c>
    </row>
    <row r="418" spans="1:9" x14ac:dyDescent="0.2">
      <c r="A418" s="27">
        <v>115</v>
      </c>
      <c r="B418" s="20" t="s">
        <v>2325</v>
      </c>
      <c r="C418" s="6" t="s">
        <v>2326</v>
      </c>
      <c r="D418" s="13" t="s">
        <v>1142</v>
      </c>
      <c r="E418" s="27" t="s">
        <v>568</v>
      </c>
      <c r="F418" s="13"/>
      <c r="G418" s="13"/>
      <c r="H418" s="47"/>
      <c r="I418" s="47">
        <f t="shared" si="10"/>
        <v>0</v>
      </c>
    </row>
    <row r="419" spans="1:9" x14ac:dyDescent="0.2">
      <c r="A419" s="27">
        <v>116</v>
      </c>
      <c r="B419" s="20" t="s">
        <v>2327</v>
      </c>
      <c r="C419" s="6" t="s">
        <v>2328</v>
      </c>
      <c r="D419" s="13" t="s">
        <v>2329</v>
      </c>
      <c r="E419" s="27" t="s">
        <v>568</v>
      </c>
      <c r="F419" s="13"/>
      <c r="G419" s="13"/>
      <c r="H419" s="47"/>
      <c r="I419" s="47">
        <f t="shared" si="10"/>
        <v>0</v>
      </c>
    </row>
    <row r="420" spans="1:9" x14ac:dyDescent="0.2">
      <c r="A420" s="27">
        <v>117</v>
      </c>
      <c r="B420" s="20" t="s">
        <v>2330</v>
      </c>
      <c r="C420" s="6" t="s">
        <v>2331</v>
      </c>
      <c r="D420" s="13" t="s">
        <v>2332</v>
      </c>
      <c r="E420" s="27" t="s">
        <v>568</v>
      </c>
      <c r="F420" s="13"/>
      <c r="G420" s="13"/>
      <c r="H420" s="47"/>
      <c r="I420" s="47">
        <f t="shared" si="10"/>
        <v>0</v>
      </c>
    </row>
    <row r="421" spans="1:9" x14ac:dyDescent="0.2">
      <c r="A421" s="27">
        <v>119</v>
      </c>
      <c r="B421" s="20" t="s">
        <v>2333</v>
      </c>
      <c r="C421" s="6" t="s">
        <v>2334</v>
      </c>
      <c r="D421" s="13" t="s">
        <v>2335</v>
      </c>
      <c r="E421" s="27" t="s">
        <v>568</v>
      </c>
      <c r="F421" s="13"/>
      <c r="G421" s="13"/>
      <c r="H421" s="47"/>
      <c r="I421" s="47">
        <f t="shared" si="10"/>
        <v>0</v>
      </c>
    </row>
    <row r="422" spans="1:9" x14ac:dyDescent="0.2">
      <c r="A422" s="27">
        <v>120</v>
      </c>
      <c r="B422" s="20" t="s">
        <v>2336</v>
      </c>
      <c r="C422" s="6" t="s">
        <v>2337</v>
      </c>
      <c r="D422" s="13" t="s">
        <v>2338</v>
      </c>
      <c r="E422" s="27" t="s">
        <v>568</v>
      </c>
      <c r="F422" s="13"/>
      <c r="G422" s="13"/>
      <c r="H422" s="47"/>
      <c r="I422" s="47">
        <f t="shared" si="10"/>
        <v>0</v>
      </c>
    </row>
    <row r="423" spans="1:9" x14ac:dyDescent="0.2">
      <c r="A423" s="27">
        <v>121</v>
      </c>
      <c r="B423" s="20" t="s">
        <v>2339</v>
      </c>
      <c r="C423" s="6" t="s">
        <v>2340</v>
      </c>
      <c r="D423" s="13" t="s">
        <v>2341</v>
      </c>
      <c r="E423" s="27" t="s">
        <v>568</v>
      </c>
      <c r="F423" s="13"/>
      <c r="G423" s="13"/>
      <c r="H423" s="47"/>
      <c r="I423" s="47">
        <f t="shared" si="10"/>
        <v>0</v>
      </c>
    </row>
    <row r="424" spans="1:9" x14ac:dyDescent="0.2">
      <c r="A424" s="27">
        <v>122</v>
      </c>
      <c r="B424" s="20" t="s">
        <v>2342</v>
      </c>
      <c r="C424" s="6" t="s">
        <v>2343</v>
      </c>
      <c r="D424" s="13" t="s">
        <v>2344</v>
      </c>
      <c r="E424" s="27" t="s">
        <v>568</v>
      </c>
      <c r="F424" s="13"/>
      <c r="G424" s="13"/>
      <c r="H424" s="47"/>
      <c r="I424" s="47">
        <f t="shared" si="10"/>
        <v>0</v>
      </c>
    </row>
    <row r="425" spans="1:9" x14ac:dyDescent="0.2">
      <c r="A425" s="27">
        <v>123</v>
      </c>
      <c r="B425" s="20" t="s">
        <v>2345</v>
      </c>
      <c r="C425" s="6" t="s">
        <v>2346</v>
      </c>
      <c r="D425" s="13" t="s">
        <v>2347</v>
      </c>
      <c r="E425" s="27" t="s">
        <v>568</v>
      </c>
      <c r="F425" s="13"/>
      <c r="G425" s="13"/>
      <c r="H425" s="47"/>
      <c r="I425" s="47">
        <f t="shared" si="10"/>
        <v>0</v>
      </c>
    </row>
    <row r="426" spans="1:9" x14ac:dyDescent="0.2">
      <c r="A426" s="27">
        <v>124</v>
      </c>
      <c r="B426" s="20" t="s">
        <v>2348</v>
      </c>
      <c r="C426" s="6" t="s">
        <v>2349</v>
      </c>
      <c r="D426" s="13" t="s">
        <v>2350</v>
      </c>
      <c r="E426" s="27" t="s">
        <v>568</v>
      </c>
      <c r="F426" s="13"/>
      <c r="G426" s="13"/>
      <c r="H426" s="47"/>
      <c r="I426" s="47">
        <f t="shared" si="10"/>
        <v>0</v>
      </c>
    </row>
    <row r="428" spans="1:9" ht="13.9" customHeight="1" x14ac:dyDescent="0.2">
      <c r="A428" s="85" t="s">
        <v>2664</v>
      </c>
      <c r="B428" s="86"/>
      <c r="C428" s="86"/>
      <c r="D428" s="86"/>
      <c r="E428" s="86"/>
      <c r="F428" s="86"/>
      <c r="G428" s="86"/>
      <c r="H428" s="86"/>
      <c r="I428" s="86"/>
    </row>
    <row r="429" spans="1:9" ht="42.75" x14ac:dyDescent="0.2">
      <c r="A429" s="11" t="s">
        <v>517</v>
      </c>
      <c r="B429" s="19" t="s">
        <v>2669</v>
      </c>
      <c r="C429" s="1" t="s">
        <v>516</v>
      </c>
      <c r="D429" s="29" t="s">
        <v>2679</v>
      </c>
      <c r="E429" s="11" t="s">
        <v>567</v>
      </c>
      <c r="F429" s="32" t="s">
        <v>2684</v>
      </c>
      <c r="G429" s="32" t="s">
        <v>2685</v>
      </c>
      <c r="H429" s="46" t="s">
        <v>2687</v>
      </c>
      <c r="I429" s="46" t="s">
        <v>2688</v>
      </c>
    </row>
    <row r="430" spans="1:9" x14ac:dyDescent="0.2">
      <c r="A430" s="27">
        <v>1</v>
      </c>
      <c r="B430" s="22" t="s">
        <v>2351</v>
      </c>
      <c r="C430" s="2" t="s">
        <v>2352</v>
      </c>
      <c r="D430" s="2" t="s">
        <v>2353</v>
      </c>
      <c r="E430" s="27" t="s">
        <v>568</v>
      </c>
      <c r="F430" s="13"/>
      <c r="G430" s="13"/>
      <c r="H430" s="47"/>
      <c r="I430" s="47">
        <f t="shared" ref="I430:I484" si="11">H430*1.2</f>
        <v>0</v>
      </c>
    </row>
    <row r="431" spans="1:9" x14ac:dyDescent="0.2">
      <c r="A431" s="27">
        <v>2</v>
      </c>
      <c r="B431" s="22" t="s">
        <v>2354</v>
      </c>
      <c r="C431" s="2" t="s">
        <v>2355</v>
      </c>
      <c r="D431" s="2" t="s">
        <v>2301</v>
      </c>
      <c r="E431" s="27" t="s">
        <v>568</v>
      </c>
      <c r="F431" s="13"/>
      <c r="G431" s="13"/>
      <c r="H431" s="47"/>
      <c r="I431" s="47">
        <f t="shared" si="11"/>
        <v>0</v>
      </c>
    </row>
    <row r="432" spans="1:9" x14ac:dyDescent="0.2">
      <c r="A432" s="27">
        <v>3</v>
      </c>
      <c r="B432" s="22" t="s">
        <v>2356</v>
      </c>
      <c r="C432" s="2" t="s">
        <v>2357</v>
      </c>
      <c r="D432" s="2" t="s">
        <v>518</v>
      </c>
      <c r="E432" s="27" t="s">
        <v>568</v>
      </c>
      <c r="F432" s="13"/>
      <c r="G432" s="13"/>
      <c r="H432" s="47"/>
      <c r="I432" s="47">
        <f t="shared" si="11"/>
        <v>0</v>
      </c>
    </row>
    <row r="433" spans="1:9" x14ac:dyDescent="0.2">
      <c r="A433" s="27">
        <v>4</v>
      </c>
      <c r="B433" s="23" t="s">
        <v>2358</v>
      </c>
      <c r="C433" s="2" t="s">
        <v>2359</v>
      </c>
      <c r="D433" s="2" t="s">
        <v>519</v>
      </c>
      <c r="E433" s="27" t="s">
        <v>568</v>
      </c>
      <c r="F433" s="13"/>
      <c r="G433" s="13"/>
      <c r="H433" s="47"/>
      <c r="I433" s="47">
        <f t="shared" si="11"/>
        <v>0</v>
      </c>
    </row>
    <row r="434" spans="1:9" x14ac:dyDescent="0.2">
      <c r="A434" s="27">
        <v>5</v>
      </c>
      <c r="B434" s="23" t="s">
        <v>2360</v>
      </c>
      <c r="C434" s="2" t="s">
        <v>2361</v>
      </c>
      <c r="D434" s="2" t="s">
        <v>2224</v>
      </c>
      <c r="E434" s="27" t="s">
        <v>568</v>
      </c>
      <c r="F434" s="13"/>
      <c r="G434" s="13"/>
      <c r="H434" s="47"/>
      <c r="I434" s="47">
        <f t="shared" si="11"/>
        <v>0</v>
      </c>
    </row>
    <row r="435" spans="1:9" x14ac:dyDescent="0.2">
      <c r="A435" s="27">
        <v>6</v>
      </c>
      <c r="B435" s="23" t="s">
        <v>2362</v>
      </c>
      <c r="C435" s="2" t="s">
        <v>2363</v>
      </c>
      <c r="D435" s="2" t="s">
        <v>2364</v>
      </c>
      <c r="E435" s="27" t="s">
        <v>568</v>
      </c>
      <c r="F435" s="13"/>
      <c r="G435" s="13"/>
      <c r="H435" s="47"/>
      <c r="I435" s="47">
        <f t="shared" si="11"/>
        <v>0</v>
      </c>
    </row>
    <row r="436" spans="1:9" x14ac:dyDescent="0.2">
      <c r="A436" s="27">
        <v>7</v>
      </c>
      <c r="B436" s="22" t="s">
        <v>2365</v>
      </c>
      <c r="C436" s="2" t="s">
        <v>2366</v>
      </c>
      <c r="D436" s="2" t="s">
        <v>2367</v>
      </c>
      <c r="E436" s="27" t="s">
        <v>568</v>
      </c>
      <c r="F436" s="13"/>
      <c r="G436" s="13"/>
      <c r="H436" s="47"/>
      <c r="I436" s="47">
        <f t="shared" si="11"/>
        <v>0</v>
      </c>
    </row>
    <row r="437" spans="1:9" x14ac:dyDescent="0.2">
      <c r="A437" s="27">
        <v>8</v>
      </c>
      <c r="B437" s="22" t="s">
        <v>2368</v>
      </c>
      <c r="C437" s="2" t="s">
        <v>2369</v>
      </c>
      <c r="D437" s="2" t="s">
        <v>2370</v>
      </c>
      <c r="E437" s="27" t="s">
        <v>568</v>
      </c>
      <c r="F437" s="13"/>
      <c r="G437" s="13"/>
      <c r="H437" s="47"/>
      <c r="I437" s="47">
        <f t="shared" si="11"/>
        <v>0</v>
      </c>
    </row>
    <row r="438" spans="1:9" x14ac:dyDescent="0.2">
      <c r="A438" s="27">
        <v>9</v>
      </c>
      <c r="B438" s="24" t="s">
        <v>2371</v>
      </c>
      <c r="C438" s="2" t="s">
        <v>2372</v>
      </c>
      <c r="D438" s="2" t="s">
        <v>2373</v>
      </c>
      <c r="E438" s="27" t="s">
        <v>568</v>
      </c>
      <c r="F438" s="13"/>
      <c r="G438" s="13"/>
      <c r="H438" s="47"/>
      <c r="I438" s="47">
        <f t="shared" si="11"/>
        <v>0</v>
      </c>
    </row>
    <row r="439" spans="1:9" x14ac:dyDescent="0.2">
      <c r="A439" s="27">
        <v>10</v>
      </c>
      <c r="B439" s="22" t="s">
        <v>2374</v>
      </c>
      <c r="C439" s="2" t="s">
        <v>2375</v>
      </c>
      <c r="D439" s="2" t="s">
        <v>2376</v>
      </c>
      <c r="E439" s="27" t="s">
        <v>568</v>
      </c>
      <c r="F439" s="13"/>
      <c r="G439" s="13"/>
      <c r="H439" s="47"/>
      <c r="I439" s="47">
        <f t="shared" si="11"/>
        <v>0</v>
      </c>
    </row>
    <row r="440" spans="1:9" x14ac:dyDescent="0.2">
      <c r="A440" s="27">
        <v>11</v>
      </c>
      <c r="B440" s="23" t="s">
        <v>2377</v>
      </c>
      <c r="C440" s="2" t="s">
        <v>2378</v>
      </c>
      <c r="D440" s="2" t="s">
        <v>2379</v>
      </c>
      <c r="E440" s="27" t="s">
        <v>568</v>
      </c>
      <c r="F440" s="13"/>
      <c r="G440" s="13"/>
      <c r="H440" s="47"/>
      <c r="I440" s="47">
        <f t="shared" si="11"/>
        <v>0</v>
      </c>
    </row>
    <row r="441" spans="1:9" x14ac:dyDescent="0.2">
      <c r="A441" s="27">
        <v>12</v>
      </c>
      <c r="B441" s="22" t="s">
        <v>2380</v>
      </c>
      <c r="C441" s="2" t="s">
        <v>2381</v>
      </c>
      <c r="D441" s="2" t="s">
        <v>2382</v>
      </c>
      <c r="E441" s="27" t="s">
        <v>568</v>
      </c>
      <c r="F441" s="13"/>
      <c r="G441" s="13"/>
      <c r="H441" s="47"/>
      <c r="I441" s="47">
        <f t="shared" si="11"/>
        <v>0</v>
      </c>
    </row>
    <row r="442" spans="1:9" x14ac:dyDescent="0.2">
      <c r="A442" s="27">
        <v>13</v>
      </c>
      <c r="B442" s="22" t="s">
        <v>2383</v>
      </c>
      <c r="C442" s="2" t="s">
        <v>2384</v>
      </c>
      <c r="D442" s="2" t="s">
        <v>2385</v>
      </c>
      <c r="E442" s="27" t="s">
        <v>568</v>
      </c>
      <c r="F442" s="13"/>
      <c r="G442" s="13"/>
      <c r="H442" s="47"/>
      <c r="I442" s="47">
        <f t="shared" si="11"/>
        <v>0</v>
      </c>
    </row>
    <row r="443" spans="1:9" x14ac:dyDescent="0.2">
      <c r="A443" s="27">
        <v>14</v>
      </c>
      <c r="B443" s="22" t="s">
        <v>2386</v>
      </c>
      <c r="C443" s="2" t="s">
        <v>440</v>
      </c>
      <c r="D443" s="2" t="s">
        <v>441</v>
      </c>
      <c r="E443" s="27" t="s">
        <v>568</v>
      </c>
      <c r="F443" s="13"/>
      <c r="G443" s="13"/>
      <c r="H443" s="47"/>
      <c r="I443" s="47">
        <f t="shared" si="11"/>
        <v>0</v>
      </c>
    </row>
    <row r="444" spans="1:9" x14ac:dyDescent="0.2">
      <c r="A444" s="27">
        <v>15</v>
      </c>
      <c r="B444" s="22" t="s">
        <v>2387</v>
      </c>
      <c r="C444" s="2" t="s">
        <v>2388</v>
      </c>
      <c r="D444" s="2" t="s">
        <v>2389</v>
      </c>
      <c r="E444" s="27" t="s">
        <v>568</v>
      </c>
      <c r="F444" s="13"/>
      <c r="G444" s="13"/>
      <c r="H444" s="47"/>
      <c r="I444" s="47">
        <f t="shared" si="11"/>
        <v>0</v>
      </c>
    </row>
    <row r="445" spans="1:9" x14ac:dyDescent="0.2">
      <c r="A445" s="27">
        <v>16</v>
      </c>
      <c r="B445" s="22" t="s">
        <v>2390</v>
      </c>
      <c r="C445" s="2" t="s">
        <v>2391</v>
      </c>
      <c r="D445" s="2" t="s">
        <v>2392</v>
      </c>
      <c r="E445" s="27" t="s">
        <v>568</v>
      </c>
      <c r="F445" s="13"/>
      <c r="G445" s="13"/>
      <c r="H445" s="47"/>
      <c r="I445" s="47">
        <f t="shared" si="11"/>
        <v>0</v>
      </c>
    </row>
    <row r="446" spans="1:9" x14ac:dyDescent="0.2">
      <c r="A446" s="27">
        <v>17</v>
      </c>
      <c r="B446" s="23" t="s">
        <v>2393</v>
      </c>
      <c r="C446" s="2" t="s">
        <v>2394</v>
      </c>
      <c r="D446" s="2" t="s">
        <v>2395</v>
      </c>
      <c r="E446" s="27" t="s">
        <v>568</v>
      </c>
      <c r="F446" s="13"/>
      <c r="G446" s="13"/>
      <c r="H446" s="47"/>
      <c r="I446" s="47">
        <f t="shared" si="11"/>
        <v>0</v>
      </c>
    </row>
    <row r="447" spans="1:9" x14ac:dyDescent="0.2">
      <c r="A447" s="27">
        <v>18</v>
      </c>
      <c r="B447" s="22" t="s">
        <v>2396</v>
      </c>
      <c r="C447" s="2" t="s">
        <v>2397</v>
      </c>
      <c r="D447" s="2" t="s">
        <v>2398</v>
      </c>
      <c r="E447" s="27" t="s">
        <v>568</v>
      </c>
      <c r="F447" s="13"/>
      <c r="G447" s="13"/>
      <c r="H447" s="47"/>
      <c r="I447" s="47">
        <f t="shared" si="11"/>
        <v>0</v>
      </c>
    </row>
    <row r="448" spans="1:9" x14ac:dyDescent="0.2">
      <c r="A448" s="27">
        <v>19</v>
      </c>
      <c r="B448" s="23" t="s">
        <v>2399</v>
      </c>
      <c r="C448" s="2" t="s">
        <v>2400</v>
      </c>
      <c r="D448" s="2" t="s">
        <v>2401</v>
      </c>
      <c r="E448" s="27" t="s">
        <v>568</v>
      </c>
      <c r="F448" s="13"/>
      <c r="G448" s="13"/>
      <c r="H448" s="47"/>
      <c r="I448" s="47">
        <f t="shared" si="11"/>
        <v>0</v>
      </c>
    </row>
    <row r="449" spans="1:9" x14ac:dyDescent="0.2">
      <c r="A449" s="27">
        <v>20</v>
      </c>
      <c r="B449" s="22" t="s">
        <v>2402</v>
      </c>
      <c r="C449" s="2" t="s">
        <v>2403</v>
      </c>
      <c r="D449" s="2" t="s">
        <v>2404</v>
      </c>
      <c r="E449" s="27" t="s">
        <v>568</v>
      </c>
      <c r="F449" s="13"/>
      <c r="G449" s="13"/>
      <c r="H449" s="47"/>
      <c r="I449" s="47">
        <f t="shared" si="11"/>
        <v>0</v>
      </c>
    </row>
    <row r="450" spans="1:9" x14ac:dyDescent="0.2">
      <c r="A450" s="27">
        <v>21</v>
      </c>
      <c r="B450" s="23" t="s">
        <v>2405</v>
      </c>
      <c r="C450" s="2" t="s">
        <v>2406</v>
      </c>
      <c r="D450" s="2" t="s">
        <v>2407</v>
      </c>
      <c r="E450" s="27" t="s">
        <v>568</v>
      </c>
      <c r="F450" s="13"/>
      <c r="G450" s="13"/>
      <c r="H450" s="47"/>
      <c r="I450" s="47">
        <f t="shared" si="11"/>
        <v>0</v>
      </c>
    </row>
    <row r="451" spans="1:9" x14ac:dyDescent="0.2">
      <c r="A451" s="27">
        <v>22</v>
      </c>
      <c r="B451" s="22" t="s">
        <v>2408</v>
      </c>
      <c r="C451" s="2" t="s">
        <v>2409</v>
      </c>
      <c r="D451" s="2" t="s">
        <v>442</v>
      </c>
      <c r="E451" s="27" t="s">
        <v>568</v>
      </c>
      <c r="F451" s="13"/>
      <c r="G451" s="13"/>
      <c r="H451" s="47"/>
      <c r="I451" s="47">
        <f t="shared" si="11"/>
        <v>0</v>
      </c>
    </row>
    <row r="452" spans="1:9" x14ac:dyDescent="0.2">
      <c r="A452" s="27">
        <v>23</v>
      </c>
      <c r="B452" s="22" t="s">
        <v>2410</v>
      </c>
      <c r="C452" s="2" t="s">
        <v>2411</v>
      </c>
      <c r="D452" s="2" t="s">
        <v>2412</v>
      </c>
      <c r="E452" s="27" t="s">
        <v>568</v>
      </c>
      <c r="F452" s="13"/>
      <c r="G452" s="13"/>
      <c r="H452" s="47"/>
      <c r="I452" s="47">
        <f t="shared" si="11"/>
        <v>0</v>
      </c>
    </row>
    <row r="453" spans="1:9" x14ac:dyDescent="0.2">
      <c r="A453" s="27">
        <v>24</v>
      </c>
      <c r="B453" s="24" t="s">
        <v>2413</v>
      </c>
      <c r="C453" s="2" t="s">
        <v>2414</v>
      </c>
      <c r="D453" s="2" t="s">
        <v>2415</v>
      </c>
      <c r="E453" s="27" t="s">
        <v>568</v>
      </c>
      <c r="F453" s="13"/>
      <c r="G453" s="13"/>
      <c r="H453" s="47"/>
      <c r="I453" s="47">
        <f t="shared" si="11"/>
        <v>0</v>
      </c>
    </row>
    <row r="454" spans="1:9" x14ac:dyDescent="0.2">
      <c r="A454" s="27">
        <v>26</v>
      </c>
      <c r="B454" s="23" t="s">
        <v>2416</v>
      </c>
      <c r="C454" s="2" t="s">
        <v>2417</v>
      </c>
      <c r="D454" s="2" t="s">
        <v>2418</v>
      </c>
      <c r="E454" s="27" t="s">
        <v>568</v>
      </c>
      <c r="F454" s="13"/>
      <c r="G454" s="13"/>
      <c r="H454" s="47"/>
      <c r="I454" s="47">
        <f t="shared" si="11"/>
        <v>0</v>
      </c>
    </row>
    <row r="455" spans="1:9" x14ac:dyDescent="0.2">
      <c r="A455" s="27">
        <v>27</v>
      </c>
      <c r="B455" s="22" t="s">
        <v>2419</v>
      </c>
      <c r="C455" s="2" t="s">
        <v>2420</v>
      </c>
      <c r="D455" s="2" t="s">
        <v>2421</v>
      </c>
      <c r="E455" s="27" t="s">
        <v>568</v>
      </c>
      <c r="F455" s="13"/>
      <c r="G455" s="13"/>
      <c r="H455" s="47"/>
      <c r="I455" s="47">
        <f t="shared" si="11"/>
        <v>0</v>
      </c>
    </row>
    <row r="456" spans="1:9" x14ac:dyDescent="0.2">
      <c r="A456" s="27">
        <v>28</v>
      </c>
      <c r="B456" s="22" t="s">
        <v>2422</v>
      </c>
      <c r="C456" s="2" t="s">
        <v>2423</v>
      </c>
      <c r="D456" s="2" t="s">
        <v>2424</v>
      </c>
      <c r="E456" s="27" t="s">
        <v>568</v>
      </c>
      <c r="F456" s="13"/>
      <c r="G456" s="13"/>
      <c r="H456" s="47"/>
      <c r="I456" s="47">
        <f t="shared" si="11"/>
        <v>0</v>
      </c>
    </row>
    <row r="457" spans="1:9" x14ac:dyDescent="0.2">
      <c r="A457" s="27">
        <v>29</v>
      </c>
      <c r="B457" s="22" t="s">
        <v>2425</v>
      </c>
      <c r="C457" s="2" t="s">
        <v>2426</v>
      </c>
      <c r="D457" s="2" t="s">
        <v>2427</v>
      </c>
      <c r="E457" s="27" t="s">
        <v>568</v>
      </c>
      <c r="F457" s="13"/>
      <c r="G457" s="13"/>
      <c r="H457" s="47"/>
      <c r="I457" s="47">
        <f t="shared" si="11"/>
        <v>0</v>
      </c>
    </row>
    <row r="458" spans="1:9" x14ac:dyDescent="0.2">
      <c r="A458" s="27">
        <v>30</v>
      </c>
      <c r="B458" s="23" t="s">
        <v>2428</v>
      </c>
      <c r="C458" s="2" t="s">
        <v>2429</v>
      </c>
      <c r="D458" s="2" t="s">
        <v>2430</v>
      </c>
      <c r="E458" s="27" t="s">
        <v>568</v>
      </c>
      <c r="F458" s="13"/>
      <c r="G458" s="13"/>
      <c r="H458" s="47"/>
      <c r="I458" s="47">
        <f t="shared" si="11"/>
        <v>0</v>
      </c>
    </row>
    <row r="459" spans="1:9" x14ac:dyDescent="0.2">
      <c r="A459" s="27">
        <v>31</v>
      </c>
      <c r="B459" s="22" t="s">
        <v>2431</v>
      </c>
      <c r="C459" s="2" t="s">
        <v>2432</v>
      </c>
      <c r="D459" s="2" t="s">
        <v>2152</v>
      </c>
      <c r="E459" s="27" t="s">
        <v>568</v>
      </c>
      <c r="F459" s="13"/>
      <c r="G459" s="13"/>
      <c r="H459" s="47"/>
      <c r="I459" s="47">
        <f t="shared" si="11"/>
        <v>0</v>
      </c>
    </row>
    <row r="460" spans="1:9" x14ac:dyDescent="0.2">
      <c r="A460" s="27">
        <v>32</v>
      </c>
      <c r="B460" s="22" t="s">
        <v>2433</v>
      </c>
      <c r="C460" s="2" t="s">
        <v>2434</v>
      </c>
      <c r="D460" s="2" t="s">
        <v>2435</v>
      </c>
      <c r="E460" s="27" t="s">
        <v>568</v>
      </c>
      <c r="F460" s="13"/>
      <c r="G460" s="13"/>
      <c r="H460" s="47"/>
      <c r="I460" s="47">
        <f t="shared" si="11"/>
        <v>0</v>
      </c>
    </row>
    <row r="461" spans="1:9" x14ac:dyDescent="0.2">
      <c r="A461" s="27">
        <v>33</v>
      </c>
      <c r="B461" s="22" t="s">
        <v>2436</v>
      </c>
      <c r="C461" s="2" t="s">
        <v>2437</v>
      </c>
      <c r="D461" s="2" t="s">
        <v>2438</v>
      </c>
      <c r="E461" s="27" t="s">
        <v>568</v>
      </c>
      <c r="F461" s="13"/>
      <c r="G461" s="13"/>
      <c r="H461" s="47"/>
      <c r="I461" s="47">
        <f t="shared" si="11"/>
        <v>0</v>
      </c>
    </row>
    <row r="462" spans="1:9" x14ac:dyDescent="0.2">
      <c r="A462" s="27">
        <v>34</v>
      </c>
      <c r="B462" s="22" t="s">
        <v>2439</v>
      </c>
      <c r="C462" s="2" t="s">
        <v>2440</v>
      </c>
      <c r="D462" s="2" t="s">
        <v>2441</v>
      </c>
      <c r="E462" s="27" t="s">
        <v>568</v>
      </c>
      <c r="F462" s="13"/>
      <c r="G462" s="13"/>
      <c r="H462" s="47"/>
      <c r="I462" s="47">
        <f t="shared" si="11"/>
        <v>0</v>
      </c>
    </row>
    <row r="463" spans="1:9" x14ac:dyDescent="0.2">
      <c r="A463" s="27">
        <v>35</v>
      </c>
      <c r="B463" s="22" t="s">
        <v>2442</v>
      </c>
      <c r="C463" s="2" t="s">
        <v>2443</v>
      </c>
      <c r="D463" s="2" t="s">
        <v>2444</v>
      </c>
      <c r="E463" s="27" t="s">
        <v>568</v>
      </c>
      <c r="F463" s="13"/>
      <c r="G463" s="13"/>
      <c r="H463" s="47"/>
      <c r="I463" s="47">
        <f t="shared" si="11"/>
        <v>0</v>
      </c>
    </row>
    <row r="464" spans="1:9" x14ac:dyDescent="0.2">
      <c r="A464" s="27">
        <v>36</v>
      </c>
      <c r="B464" s="22" t="s">
        <v>2445</v>
      </c>
      <c r="C464" s="2" t="s">
        <v>2446</v>
      </c>
      <c r="D464" s="2" t="s">
        <v>2427</v>
      </c>
      <c r="E464" s="27" t="s">
        <v>568</v>
      </c>
      <c r="F464" s="13"/>
      <c r="G464" s="13"/>
      <c r="H464" s="47"/>
      <c r="I464" s="47">
        <f t="shared" si="11"/>
        <v>0</v>
      </c>
    </row>
    <row r="465" spans="1:9" x14ac:dyDescent="0.2">
      <c r="A465" s="27">
        <v>37</v>
      </c>
      <c r="B465" s="22" t="s">
        <v>2447</v>
      </c>
      <c r="C465" s="2" t="s">
        <v>2448</v>
      </c>
      <c r="D465" s="2" t="s">
        <v>2449</v>
      </c>
      <c r="E465" s="27" t="s">
        <v>568</v>
      </c>
      <c r="F465" s="13"/>
      <c r="G465" s="13"/>
      <c r="H465" s="47"/>
      <c r="I465" s="47">
        <f t="shared" si="11"/>
        <v>0</v>
      </c>
    </row>
    <row r="466" spans="1:9" x14ac:dyDescent="0.2">
      <c r="A466" s="27">
        <v>38</v>
      </c>
      <c r="B466" s="22" t="s">
        <v>2450</v>
      </c>
      <c r="C466" s="2" t="s">
        <v>2451</v>
      </c>
      <c r="D466" s="2" t="s">
        <v>2452</v>
      </c>
      <c r="E466" s="27" t="s">
        <v>568</v>
      </c>
      <c r="F466" s="13"/>
      <c r="G466" s="13"/>
      <c r="H466" s="47"/>
      <c r="I466" s="47">
        <f t="shared" si="11"/>
        <v>0</v>
      </c>
    </row>
    <row r="467" spans="1:9" x14ac:dyDescent="0.2">
      <c r="A467" s="27">
        <v>39</v>
      </c>
      <c r="B467" s="22" t="s">
        <v>2453</v>
      </c>
      <c r="C467" s="2" t="s">
        <v>2454</v>
      </c>
      <c r="D467" s="2" t="s">
        <v>2455</v>
      </c>
      <c r="E467" s="27" t="s">
        <v>568</v>
      </c>
      <c r="F467" s="13"/>
      <c r="G467" s="13"/>
      <c r="H467" s="47"/>
      <c r="I467" s="47">
        <f t="shared" si="11"/>
        <v>0</v>
      </c>
    </row>
    <row r="468" spans="1:9" x14ac:dyDescent="0.2">
      <c r="A468" s="27">
        <v>40</v>
      </c>
      <c r="B468" s="22" t="s">
        <v>2456</v>
      </c>
      <c r="C468" s="2" t="s">
        <v>2457</v>
      </c>
      <c r="D468" s="2" t="s">
        <v>2458</v>
      </c>
      <c r="E468" s="27" t="s">
        <v>568</v>
      </c>
      <c r="F468" s="13"/>
      <c r="G468" s="13"/>
      <c r="H468" s="47"/>
      <c r="I468" s="47">
        <f t="shared" si="11"/>
        <v>0</v>
      </c>
    </row>
    <row r="469" spans="1:9" x14ac:dyDescent="0.2">
      <c r="A469" s="27">
        <v>41</v>
      </c>
      <c r="B469" s="22" t="s">
        <v>2459</v>
      </c>
      <c r="C469" s="2" t="s">
        <v>2454</v>
      </c>
      <c r="D469" s="2" t="s">
        <v>2455</v>
      </c>
      <c r="E469" s="27" t="s">
        <v>568</v>
      </c>
      <c r="F469" s="13"/>
      <c r="G469" s="13"/>
      <c r="H469" s="47"/>
      <c r="I469" s="47">
        <f t="shared" si="11"/>
        <v>0</v>
      </c>
    </row>
    <row r="470" spans="1:9" x14ac:dyDescent="0.2">
      <c r="A470" s="27">
        <v>42</v>
      </c>
      <c r="B470" s="22" t="s">
        <v>2460</v>
      </c>
      <c r="C470" s="2" t="s">
        <v>2461</v>
      </c>
      <c r="D470" s="2" t="s">
        <v>2462</v>
      </c>
      <c r="E470" s="27" t="s">
        <v>568</v>
      </c>
      <c r="F470" s="13"/>
      <c r="G470" s="13"/>
      <c r="H470" s="47"/>
      <c r="I470" s="47">
        <f t="shared" si="11"/>
        <v>0</v>
      </c>
    </row>
    <row r="471" spans="1:9" x14ac:dyDescent="0.2">
      <c r="A471" s="27">
        <v>43</v>
      </c>
      <c r="B471" s="22" t="s">
        <v>2463</v>
      </c>
      <c r="C471" s="2" t="s">
        <v>2464</v>
      </c>
      <c r="D471" s="2" t="s">
        <v>554</v>
      </c>
      <c r="E471" s="27" t="s">
        <v>568</v>
      </c>
      <c r="F471" s="13"/>
      <c r="G471" s="13"/>
      <c r="H471" s="47"/>
      <c r="I471" s="47">
        <f t="shared" si="11"/>
        <v>0</v>
      </c>
    </row>
    <row r="472" spans="1:9" x14ac:dyDescent="0.2">
      <c r="A472" s="27">
        <v>45</v>
      </c>
      <c r="B472" s="22" t="s">
        <v>2465</v>
      </c>
      <c r="C472" s="2" t="s">
        <v>2466</v>
      </c>
      <c r="D472" s="2" t="s">
        <v>2467</v>
      </c>
      <c r="E472" s="27" t="s">
        <v>568</v>
      </c>
      <c r="F472" s="13"/>
      <c r="G472" s="13"/>
      <c r="H472" s="47"/>
      <c r="I472" s="47">
        <f t="shared" si="11"/>
        <v>0</v>
      </c>
    </row>
    <row r="473" spans="1:9" x14ac:dyDescent="0.2">
      <c r="A473" s="27">
        <v>47</v>
      </c>
      <c r="B473" s="22" t="s">
        <v>2468</v>
      </c>
      <c r="C473" s="2" t="s">
        <v>2469</v>
      </c>
      <c r="D473" s="2" t="s">
        <v>2470</v>
      </c>
      <c r="E473" s="27" t="s">
        <v>568</v>
      </c>
      <c r="F473" s="13"/>
      <c r="G473" s="13"/>
      <c r="H473" s="47"/>
      <c r="I473" s="47">
        <f t="shared" si="11"/>
        <v>0</v>
      </c>
    </row>
    <row r="474" spans="1:9" x14ac:dyDescent="0.2">
      <c r="A474" s="27">
        <v>48</v>
      </c>
      <c r="B474" s="22" t="s">
        <v>2471</v>
      </c>
      <c r="C474" s="2" t="s">
        <v>2472</v>
      </c>
      <c r="D474" s="2" t="s">
        <v>2473</v>
      </c>
      <c r="E474" s="27" t="s">
        <v>568</v>
      </c>
      <c r="F474" s="13"/>
      <c r="G474" s="13"/>
      <c r="H474" s="47"/>
      <c r="I474" s="47">
        <f t="shared" si="11"/>
        <v>0</v>
      </c>
    </row>
    <row r="475" spans="1:9" x14ac:dyDescent="0.2">
      <c r="A475" s="27">
        <v>49</v>
      </c>
      <c r="B475" s="22" t="s">
        <v>2474</v>
      </c>
      <c r="C475" s="2" t="s">
        <v>2475</v>
      </c>
      <c r="D475" s="2" t="s">
        <v>2476</v>
      </c>
      <c r="E475" s="27" t="s">
        <v>568</v>
      </c>
      <c r="F475" s="13"/>
      <c r="G475" s="13"/>
      <c r="H475" s="47"/>
      <c r="I475" s="47">
        <f t="shared" si="11"/>
        <v>0</v>
      </c>
    </row>
    <row r="476" spans="1:9" x14ac:dyDescent="0.2">
      <c r="A476" s="27">
        <v>50</v>
      </c>
      <c r="B476" s="22" t="s">
        <v>2477</v>
      </c>
      <c r="C476" s="2" t="s">
        <v>2478</v>
      </c>
      <c r="D476" s="2" t="s">
        <v>2479</v>
      </c>
      <c r="E476" s="27" t="s">
        <v>568</v>
      </c>
      <c r="F476" s="13"/>
      <c r="G476" s="13"/>
      <c r="H476" s="47"/>
      <c r="I476" s="47">
        <f t="shared" si="11"/>
        <v>0</v>
      </c>
    </row>
    <row r="477" spans="1:9" x14ac:dyDescent="0.2">
      <c r="A477" s="27">
        <v>51</v>
      </c>
      <c r="B477" s="22" t="s">
        <v>2480</v>
      </c>
      <c r="C477" s="2" t="s">
        <v>2481</v>
      </c>
      <c r="D477" s="2" t="s">
        <v>2482</v>
      </c>
      <c r="E477" s="27" t="s">
        <v>568</v>
      </c>
      <c r="F477" s="13"/>
      <c r="G477" s="13"/>
      <c r="H477" s="47"/>
      <c r="I477" s="47">
        <f t="shared" si="11"/>
        <v>0</v>
      </c>
    </row>
    <row r="478" spans="1:9" x14ac:dyDescent="0.2">
      <c r="A478" s="27">
        <v>52</v>
      </c>
      <c r="B478" s="22" t="s">
        <v>2483</v>
      </c>
      <c r="C478" s="2" t="s">
        <v>555</v>
      </c>
      <c r="D478" s="2" t="s">
        <v>2484</v>
      </c>
      <c r="E478" s="27" t="s">
        <v>568</v>
      </c>
      <c r="F478" s="13"/>
      <c r="G478" s="13"/>
      <c r="H478" s="47"/>
      <c r="I478" s="47">
        <f t="shared" si="11"/>
        <v>0</v>
      </c>
    </row>
    <row r="479" spans="1:9" x14ac:dyDescent="0.2">
      <c r="A479" s="27">
        <v>53</v>
      </c>
      <c r="B479" s="22" t="s">
        <v>2485</v>
      </c>
      <c r="C479" s="2" t="s">
        <v>2486</v>
      </c>
      <c r="D479" s="2" t="s">
        <v>556</v>
      </c>
      <c r="E479" s="27" t="s">
        <v>568</v>
      </c>
      <c r="F479" s="13"/>
      <c r="G479" s="13"/>
      <c r="H479" s="47"/>
      <c r="I479" s="47">
        <f t="shared" si="11"/>
        <v>0</v>
      </c>
    </row>
    <row r="480" spans="1:9" x14ac:dyDescent="0.2">
      <c r="A480" s="27">
        <v>54</v>
      </c>
      <c r="B480" s="22" t="s">
        <v>2487</v>
      </c>
      <c r="C480" s="2" t="s">
        <v>557</v>
      </c>
      <c r="D480" s="2" t="s">
        <v>558</v>
      </c>
      <c r="E480" s="27" t="s">
        <v>568</v>
      </c>
      <c r="F480" s="13"/>
      <c r="G480" s="13"/>
      <c r="H480" s="47"/>
      <c r="I480" s="47">
        <f t="shared" si="11"/>
        <v>0</v>
      </c>
    </row>
    <row r="481" spans="1:9" x14ac:dyDescent="0.2">
      <c r="A481" s="27">
        <v>55</v>
      </c>
      <c r="B481" s="22" t="s">
        <v>2488</v>
      </c>
      <c r="C481" s="2" t="s">
        <v>2489</v>
      </c>
      <c r="D481" s="2" t="s">
        <v>2490</v>
      </c>
      <c r="E481" s="27" t="s">
        <v>568</v>
      </c>
      <c r="F481" s="13"/>
      <c r="G481" s="13"/>
      <c r="H481" s="47"/>
      <c r="I481" s="47">
        <f t="shared" si="11"/>
        <v>0</v>
      </c>
    </row>
    <row r="482" spans="1:9" x14ac:dyDescent="0.2">
      <c r="A482" s="27">
        <v>56</v>
      </c>
      <c r="B482" s="22" t="s">
        <v>2491</v>
      </c>
      <c r="C482" s="2" t="s">
        <v>2492</v>
      </c>
      <c r="D482" s="2" t="s">
        <v>2493</v>
      </c>
      <c r="E482" s="27" t="s">
        <v>568</v>
      </c>
      <c r="F482" s="13"/>
      <c r="G482" s="13"/>
      <c r="H482" s="47"/>
      <c r="I482" s="47">
        <f t="shared" si="11"/>
        <v>0</v>
      </c>
    </row>
    <row r="483" spans="1:9" x14ac:dyDescent="0.2">
      <c r="A483" s="27">
        <v>57</v>
      </c>
      <c r="B483" s="22" t="s">
        <v>2494</v>
      </c>
      <c r="C483" s="2" t="s">
        <v>2495</v>
      </c>
      <c r="D483" s="2" t="s">
        <v>2496</v>
      </c>
      <c r="E483" s="27" t="s">
        <v>568</v>
      </c>
      <c r="F483" s="13"/>
      <c r="G483" s="13"/>
      <c r="H483" s="47"/>
      <c r="I483" s="47">
        <f t="shared" si="11"/>
        <v>0</v>
      </c>
    </row>
    <row r="484" spans="1:9" x14ac:dyDescent="0.2">
      <c r="A484" s="27">
        <v>58</v>
      </c>
      <c r="B484" s="22" t="s">
        <v>2497</v>
      </c>
      <c r="C484" s="2" t="s">
        <v>2498</v>
      </c>
      <c r="D484" s="2" t="s">
        <v>2499</v>
      </c>
      <c r="E484" s="27" t="s">
        <v>568</v>
      </c>
      <c r="F484" s="13"/>
      <c r="G484" s="13"/>
      <c r="H484" s="47"/>
      <c r="I484" s="47">
        <f t="shared" si="11"/>
        <v>0</v>
      </c>
    </row>
    <row r="486" spans="1:9" ht="13.9" customHeight="1" x14ac:dyDescent="0.2">
      <c r="A486" s="85" t="s">
        <v>2665</v>
      </c>
      <c r="B486" s="86"/>
      <c r="C486" s="86"/>
      <c r="D486" s="86"/>
      <c r="E486" s="86"/>
      <c r="F486" s="86"/>
      <c r="G486" s="86"/>
      <c r="H486" s="86"/>
      <c r="I486" s="86"/>
    </row>
    <row r="487" spans="1:9" ht="42.75" x14ac:dyDescent="0.2">
      <c r="A487" s="11" t="s">
        <v>517</v>
      </c>
      <c r="B487" s="1" t="s">
        <v>2669</v>
      </c>
      <c r="C487" s="1" t="s">
        <v>516</v>
      </c>
      <c r="D487" s="29" t="s">
        <v>2679</v>
      </c>
      <c r="E487" s="11" t="s">
        <v>567</v>
      </c>
      <c r="F487" s="32" t="s">
        <v>2684</v>
      </c>
      <c r="G487" s="32" t="s">
        <v>2685</v>
      </c>
      <c r="H487" s="46" t="s">
        <v>2687</v>
      </c>
      <c r="I487" s="46" t="s">
        <v>2688</v>
      </c>
    </row>
    <row r="488" spans="1:9" x14ac:dyDescent="0.2">
      <c r="A488" s="27">
        <v>1</v>
      </c>
      <c r="B488" s="2" t="s">
        <v>2500</v>
      </c>
      <c r="C488" s="2" t="s">
        <v>2501</v>
      </c>
      <c r="D488" s="2" t="s">
        <v>486</v>
      </c>
      <c r="E488" s="27" t="s">
        <v>568</v>
      </c>
      <c r="F488" s="13"/>
      <c r="G488" s="13"/>
      <c r="H488" s="47"/>
      <c r="I488" s="47">
        <f t="shared" ref="I488:I540" si="12">H488*1.2</f>
        <v>0</v>
      </c>
    </row>
    <row r="489" spans="1:9" x14ac:dyDescent="0.2">
      <c r="A489" s="27">
        <v>2</v>
      </c>
      <c r="B489" s="2" t="s">
        <v>2502</v>
      </c>
      <c r="C489" s="2" t="s">
        <v>2503</v>
      </c>
      <c r="D489" s="2" t="s">
        <v>2504</v>
      </c>
      <c r="E489" s="27" t="s">
        <v>568</v>
      </c>
      <c r="F489" s="13"/>
      <c r="G489" s="13"/>
      <c r="H489" s="47"/>
      <c r="I489" s="47">
        <f t="shared" si="12"/>
        <v>0</v>
      </c>
    </row>
    <row r="490" spans="1:9" x14ac:dyDescent="0.2">
      <c r="A490" s="27">
        <v>3</v>
      </c>
      <c r="B490" s="2" t="s">
        <v>2505</v>
      </c>
      <c r="C490" s="2" t="s">
        <v>2506</v>
      </c>
      <c r="D490" s="2" t="s">
        <v>2507</v>
      </c>
      <c r="E490" s="27" t="s">
        <v>568</v>
      </c>
      <c r="F490" s="13"/>
      <c r="G490" s="13"/>
      <c r="H490" s="47"/>
      <c r="I490" s="47">
        <f t="shared" si="12"/>
        <v>0</v>
      </c>
    </row>
    <row r="491" spans="1:9" ht="30" x14ac:dyDescent="0.2">
      <c r="A491" s="27">
        <v>4</v>
      </c>
      <c r="B491" s="2" t="s">
        <v>2508</v>
      </c>
      <c r="C491" s="2" t="s">
        <v>2509</v>
      </c>
      <c r="D491" s="6" t="s">
        <v>2680</v>
      </c>
      <c r="E491" s="27" t="s">
        <v>568</v>
      </c>
      <c r="F491" s="13"/>
      <c r="G491" s="13"/>
      <c r="H491" s="47"/>
      <c r="I491" s="47">
        <f t="shared" si="12"/>
        <v>0</v>
      </c>
    </row>
    <row r="492" spans="1:9" x14ac:dyDescent="0.2">
      <c r="A492" s="27">
        <v>5</v>
      </c>
      <c r="B492" s="2" t="s">
        <v>2510</v>
      </c>
      <c r="C492" s="2" t="s">
        <v>2511</v>
      </c>
      <c r="D492" s="2" t="s">
        <v>2512</v>
      </c>
      <c r="E492" s="27" t="s">
        <v>568</v>
      </c>
      <c r="F492" s="13"/>
      <c r="G492" s="13"/>
      <c r="H492" s="47"/>
      <c r="I492" s="47">
        <f t="shared" si="12"/>
        <v>0</v>
      </c>
    </row>
    <row r="493" spans="1:9" x14ac:dyDescent="0.2">
      <c r="A493" s="27">
        <v>6</v>
      </c>
      <c r="B493" s="2" t="s">
        <v>2513</v>
      </c>
      <c r="C493" s="2" t="s">
        <v>2514</v>
      </c>
      <c r="D493" s="2" t="s">
        <v>2301</v>
      </c>
      <c r="E493" s="27" t="s">
        <v>568</v>
      </c>
      <c r="F493" s="13"/>
      <c r="G493" s="13"/>
      <c r="H493" s="47"/>
      <c r="I493" s="47">
        <f t="shared" si="12"/>
        <v>0</v>
      </c>
    </row>
    <row r="494" spans="1:9" x14ac:dyDescent="0.2">
      <c r="A494" s="27">
        <v>7</v>
      </c>
      <c r="B494" s="2" t="s">
        <v>2515</v>
      </c>
      <c r="C494" s="2" t="s">
        <v>2516</v>
      </c>
      <c r="D494" s="2" t="s">
        <v>519</v>
      </c>
      <c r="E494" s="27" t="s">
        <v>568</v>
      </c>
      <c r="F494" s="13"/>
      <c r="G494" s="13"/>
      <c r="H494" s="47"/>
      <c r="I494" s="47">
        <f t="shared" si="12"/>
        <v>0</v>
      </c>
    </row>
    <row r="495" spans="1:9" ht="30" x14ac:dyDescent="0.2">
      <c r="A495" s="27">
        <v>8</v>
      </c>
      <c r="B495" s="2" t="s">
        <v>2517</v>
      </c>
      <c r="C495" s="2" t="s">
        <v>2518</v>
      </c>
      <c r="D495" s="6" t="s">
        <v>2681</v>
      </c>
      <c r="E495" s="27" t="s">
        <v>568</v>
      </c>
      <c r="F495" s="13"/>
      <c r="G495" s="13"/>
      <c r="H495" s="47"/>
      <c r="I495" s="47">
        <f t="shared" si="12"/>
        <v>0</v>
      </c>
    </row>
    <row r="496" spans="1:9" x14ac:dyDescent="0.2">
      <c r="A496" s="27">
        <v>9</v>
      </c>
      <c r="B496" s="2" t="s">
        <v>2519</v>
      </c>
      <c r="C496" s="2" t="s">
        <v>2520</v>
      </c>
      <c r="D496" s="2" t="s">
        <v>2224</v>
      </c>
      <c r="E496" s="27" t="s">
        <v>568</v>
      </c>
      <c r="F496" s="13"/>
      <c r="G496" s="13"/>
      <c r="H496" s="47"/>
      <c r="I496" s="47">
        <f t="shared" si="12"/>
        <v>0</v>
      </c>
    </row>
    <row r="497" spans="1:9" x14ac:dyDescent="0.2">
      <c r="A497" s="27">
        <v>10</v>
      </c>
      <c r="B497" s="2" t="s">
        <v>2521</v>
      </c>
      <c r="C497" s="2" t="s">
        <v>2522</v>
      </c>
      <c r="D497" s="2" t="s">
        <v>2523</v>
      </c>
      <c r="E497" s="27" t="s">
        <v>568</v>
      </c>
      <c r="F497" s="13"/>
      <c r="G497" s="13"/>
      <c r="H497" s="47"/>
      <c r="I497" s="47">
        <f t="shared" si="12"/>
        <v>0</v>
      </c>
    </row>
    <row r="498" spans="1:9" x14ac:dyDescent="0.2">
      <c r="A498" s="27">
        <v>11</v>
      </c>
      <c r="B498" s="2" t="s">
        <v>2524</v>
      </c>
      <c r="C498" s="2" t="s">
        <v>2525</v>
      </c>
      <c r="D498" s="2" t="s">
        <v>2526</v>
      </c>
      <c r="E498" s="27" t="s">
        <v>568</v>
      </c>
      <c r="F498" s="13"/>
      <c r="G498" s="13"/>
      <c r="H498" s="47"/>
      <c r="I498" s="47">
        <f t="shared" si="12"/>
        <v>0</v>
      </c>
    </row>
    <row r="499" spans="1:9" x14ac:dyDescent="0.2">
      <c r="A499" s="27">
        <v>12</v>
      </c>
      <c r="B499" s="2" t="s">
        <v>2527</v>
      </c>
      <c r="C499" s="2" t="s">
        <v>2528</v>
      </c>
      <c r="D499" s="2" t="s">
        <v>2529</v>
      </c>
      <c r="E499" s="27" t="s">
        <v>568</v>
      </c>
      <c r="F499" s="13"/>
      <c r="G499" s="13"/>
      <c r="H499" s="47"/>
      <c r="I499" s="47">
        <f t="shared" si="12"/>
        <v>0</v>
      </c>
    </row>
    <row r="500" spans="1:9" ht="30" x14ac:dyDescent="0.2">
      <c r="A500" s="27">
        <v>13</v>
      </c>
      <c r="B500" s="2" t="s">
        <v>2530</v>
      </c>
      <c r="C500" s="2" t="s">
        <v>2531</v>
      </c>
      <c r="D500" s="6" t="s">
        <v>2682</v>
      </c>
      <c r="E500" s="27" t="s">
        <v>568</v>
      </c>
      <c r="F500" s="13"/>
      <c r="G500" s="13"/>
      <c r="H500" s="47"/>
      <c r="I500" s="47">
        <f t="shared" si="12"/>
        <v>0</v>
      </c>
    </row>
    <row r="501" spans="1:9" x14ac:dyDescent="0.2">
      <c r="A501" s="27">
        <v>14</v>
      </c>
      <c r="B501" s="2" t="s">
        <v>2532</v>
      </c>
      <c r="C501" s="2" t="s">
        <v>2533</v>
      </c>
      <c r="D501" s="2" t="s">
        <v>2534</v>
      </c>
      <c r="E501" s="27" t="s">
        <v>568</v>
      </c>
      <c r="F501" s="13"/>
      <c r="G501" s="13"/>
      <c r="H501" s="47"/>
      <c r="I501" s="47">
        <f t="shared" si="12"/>
        <v>0</v>
      </c>
    </row>
    <row r="502" spans="1:9" x14ac:dyDescent="0.2">
      <c r="A502" s="27">
        <v>15</v>
      </c>
      <c r="B502" s="2" t="s">
        <v>2535</v>
      </c>
      <c r="C502" s="2" t="s">
        <v>2536</v>
      </c>
      <c r="D502" s="2" t="s">
        <v>2537</v>
      </c>
      <c r="E502" s="27" t="s">
        <v>568</v>
      </c>
      <c r="F502" s="13"/>
      <c r="G502" s="13"/>
      <c r="H502" s="47"/>
      <c r="I502" s="47">
        <f t="shared" si="12"/>
        <v>0</v>
      </c>
    </row>
    <row r="503" spans="1:9" x14ac:dyDescent="0.2">
      <c r="A503" s="27">
        <v>16</v>
      </c>
      <c r="B503" s="2" t="s">
        <v>2538</v>
      </c>
      <c r="C503" s="2" t="s">
        <v>2539</v>
      </c>
      <c r="D503" s="2" t="s">
        <v>2540</v>
      </c>
      <c r="E503" s="27" t="s">
        <v>568</v>
      </c>
      <c r="F503" s="13"/>
      <c r="G503" s="13"/>
      <c r="H503" s="47"/>
      <c r="I503" s="47">
        <f t="shared" si="12"/>
        <v>0</v>
      </c>
    </row>
    <row r="504" spans="1:9" x14ac:dyDescent="0.2">
      <c r="A504" s="27">
        <v>17</v>
      </c>
      <c r="B504" s="2" t="s">
        <v>2541</v>
      </c>
      <c r="C504" s="2" t="s">
        <v>2542</v>
      </c>
      <c r="D504" s="2" t="s">
        <v>518</v>
      </c>
      <c r="E504" s="27" t="s">
        <v>568</v>
      </c>
      <c r="F504" s="13"/>
      <c r="G504" s="13"/>
      <c r="H504" s="47"/>
      <c r="I504" s="47">
        <f t="shared" si="12"/>
        <v>0</v>
      </c>
    </row>
    <row r="505" spans="1:9" x14ac:dyDescent="0.2">
      <c r="A505" s="27">
        <v>18</v>
      </c>
      <c r="B505" s="2" t="s">
        <v>2543</v>
      </c>
      <c r="C505" s="2" t="s">
        <v>2544</v>
      </c>
      <c r="D505" s="2" t="s">
        <v>2545</v>
      </c>
      <c r="E505" s="27" t="s">
        <v>568</v>
      </c>
      <c r="F505" s="13"/>
      <c r="G505" s="13"/>
      <c r="H505" s="47"/>
      <c r="I505" s="47">
        <f t="shared" si="12"/>
        <v>0</v>
      </c>
    </row>
    <row r="506" spans="1:9" x14ac:dyDescent="0.2">
      <c r="A506" s="27">
        <v>19</v>
      </c>
      <c r="B506" s="2" t="s">
        <v>2546</v>
      </c>
      <c r="C506" s="2" t="s">
        <v>2547</v>
      </c>
      <c r="D506" s="2" t="s">
        <v>2548</v>
      </c>
      <c r="E506" s="27" t="s">
        <v>568</v>
      </c>
      <c r="F506" s="13"/>
      <c r="G506" s="13"/>
      <c r="H506" s="47"/>
      <c r="I506" s="47">
        <f t="shared" si="12"/>
        <v>0</v>
      </c>
    </row>
    <row r="507" spans="1:9" ht="30" x14ac:dyDescent="0.2">
      <c r="A507" s="27">
        <v>20</v>
      </c>
      <c r="B507" s="2" t="s">
        <v>2549</v>
      </c>
      <c r="C507" s="2" t="s">
        <v>2550</v>
      </c>
      <c r="D507" s="6" t="s">
        <v>2551</v>
      </c>
      <c r="E507" s="27" t="s">
        <v>568</v>
      </c>
      <c r="F507" s="13"/>
      <c r="G507" s="13"/>
      <c r="H507" s="47"/>
      <c r="I507" s="47">
        <f t="shared" si="12"/>
        <v>0</v>
      </c>
    </row>
    <row r="508" spans="1:9" x14ac:dyDescent="0.2">
      <c r="A508" s="27">
        <v>21</v>
      </c>
      <c r="B508" s="2" t="s">
        <v>2552</v>
      </c>
      <c r="C508" s="2" t="s">
        <v>2553</v>
      </c>
      <c r="D508" s="2" t="s">
        <v>2554</v>
      </c>
      <c r="E508" s="27" t="s">
        <v>568</v>
      </c>
      <c r="F508" s="13"/>
      <c r="G508" s="13"/>
      <c r="H508" s="47"/>
      <c r="I508" s="47">
        <f t="shared" si="12"/>
        <v>0</v>
      </c>
    </row>
    <row r="509" spans="1:9" x14ac:dyDescent="0.2">
      <c r="A509" s="27">
        <v>22</v>
      </c>
      <c r="B509" s="2" t="s">
        <v>2555</v>
      </c>
      <c r="C509" s="2" t="s">
        <v>2556</v>
      </c>
      <c r="D509" s="2" t="s">
        <v>2557</v>
      </c>
      <c r="E509" s="27" t="s">
        <v>568</v>
      </c>
      <c r="F509" s="13"/>
      <c r="G509" s="13"/>
      <c r="H509" s="47"/>
      <c r="I509" s="47">
        <f t="shared" si="12"/>
        <v>0</v>
      </c>
    </row>
    <row r="510" spans="1:9" x14ac:dyDescent="0.2">
      <c r="A510" s="27">
        <v>23</v>
      </c>
      <c r="B510" s="2" t="s">
        <v>2558</v>
      </c>
      <c r="C510" s="2" t="s">
        <v>2559</v>
      </c>
      <c r="D510" s="2" t="s">
        <v>2560</v>
      </c>
      <c r="E510" s="27" t="s">
        <v>568</v>
      </c>
      <c r="F510" s="13"/>
      <c r="G510" s="13"/>
      <c r="H510" s="47"/>
      <c r="I510" s="47">
        <f t="shared" si="12"/>
        <v>0</v>
      </c>
    </row>
    <row r="511" spans="1:9" x14ac:dyDescent="0.2">
      <c r="A511" s="27">
        <v>24</v>
      </c>
      <c r="B511" s="2" t="s">
        <v>2561</v>
      </c>
      <c r="C511" s="2" t="s">
        <v>2562</v>
      </c>
      <c r="D511" s="2" t="s">
        <v>2563</v>
      </c>
      <c r="E511" s="27" t="s">
        <v>568</v>
      </c>
      <c r="F511" s="13"/>
      <c r="G511" s="13"/>
      <c r="H511" s="47"/>
      <c r="I511" s="47">
        <f t="shared" si="12"/>
        <v>0</v>
      </c>
    </row>
    <row r="512" spans="1:9" x14ac:dyDescent="0.2">
      <c r="A512" s="27">
        <v>25</v>
      </c>
      <c r="B512" s="2" t="s">
        <v>2564</v>
      </c>
      <c r="C512" s="2" t="s">
        <v>2565</v>
      </c>
      <c r="D512" s="2" t="s">
        <v>2566</v>
      </c>
      <c r="E512" s="27" t="s">
        <v>568</v>
      </c>
      <c r="F512" s="13"/>
      <c r="G512" s="13"/>
      <c r="H512" s="47"/>
      <c r="I512" s="47">
        <f t="shared" si="12"/>
        <v>0</v>
      </c>
    </row>
    <row r="513" spans="1:9" x14ac:dyDescent="0.2">
      <c r="A513" s="27">
        <v>26</v>
      </c>
      <c r="B513" s="2" t="s">
        <v>2567</v>
      </c>
      <c r="C513" s="2" t="s">
        <v>2568</v>
      </c>
      <c r="D513" s="2" t="s">
        <v>2569</v>
      </c>
      <c r="E513" s="27" t="s">
        <v>568</v>
      </c>
      <c r="F513" s="13"/>
      <c r="G513" s="13"/>
      <c r="H513" s="47"/>
      <c r="I513" s="47">
        <f t="shared" si="12"/>
        <v>0</v>
      </c>
    </row>
    <row r="514" spans="1:9" x14ac:dyDescent="0.2">
      <c r="A514" s="27">
        <v>27</v>
      </c>
      <c r="B514" s="2" t="s">
        <v>2570</v>
      </c>
      <c r="C514" s="2" t="s">
        <v>2571</v>
      </c>
      <c r="D514" s="2" t="s">
        <v>2572</v>
      </c>
      <c r="E514" s="27" t="s">
        <v>568</v>
      </c>
      <c r="F514" s="13"/>
      <c r="G514" s="13"/>
      <c r="H514" s="47"/>
      <c r="I514" s="47">
        <f t="shared" si="12"/>
        <v>0</v>
      </c>
    </row>
    <row r="515" spans="1:9" x14ac:dyDescent="0.2">
      <c r="A515" s="27">
        <v>28</v>
      </c>
      <c r="B515" s="2" t="s">
        <v>2570</v>
      </c>
      <c r="C515" s="2" t="s">
        <v>2573</v>
      </c>
      <c r="D515" s="2" t="s">
        <v>2574</v>
      </c>
      <c r="E515" s="27" t="s">
        <v>568</v>
      </c>
      <c r="F515" s="13"/>
      <c r="G515" s="13"/>
      <c r="H515" s="47"/>
      <c r="I515" s="47">
        <f t="shared" si="12"/>
        <v>0</v>
      </c>
    </row>
    <row r="516" spans="1:9" x14ac:dyDescent="0.2">
      <c r="A516" s="27">
        <v>29</v>
      </c>
      <c r="B516" s="2" t="s">
        <v>2575</v>
      </c>
      <c r="C516" s="2" t="s">
        <v>2576</v>
      </c>
      <c r="D516" s="2" t="s">
        <v>2577</v>
      </c>
      <c r="E516" s="27" t="s">
        <v>568</v>
      </c>
      <c r="F516" s="13"/>
      <c r="G516" s="13"/>
      <c r="H516" s="47"/>
      <c r="I516" s="47">
        <f t="shared" si="12"/>
        <v>0</v>
      </c>
    </row>
    <row r="517" spans="1:9" x14ac:dyDescent="0.2">
      <c r="A517" s="27">
        <v>30</v>
      </c>
      <c r="B517" s="2" t="s">
        <v>2578</v>
      </c>
      <c r="C517" s="2" t="s">
        <v>2579</v>
      </c>
      <c r="D517" s="2" t="s">
        <v>2580</v>
      </c>
      <c r="E517" s="27" t="s">
        <v>568</v>
      </c>
      <c r="F517" s="13"/>
      <c r="G517" s="13"/>
      <c r="H517" s="47"/>
      <c r="I517" s="47">
        <f t="shared" si="12"/>
        <v>0</v>
      </c>
    </row>
    <row r="518" spans="1:9" x14ac:dyDescent="0.2">
      <c r="A518" s="27">
        <v>31</v>
      </c>
      <c r="B518" s="2" t="s">
        <v>2581</v>
      </c>
      <c r="C518" s="2" t="s">
        <v>2582</v>
      </c>
      <c r="D518" s="2" t="s">
        <v>2025</v>
      </c>
      <c r="E518" s="27" t="s">
        <v>568</v>
      </c>
      <c r="F518" s="13"/>
      <c r="G518" s="13"/>
      <c r="H518" s="47"/>
      <c r="I518" s="47">
        <f t="shared" si="12"/>
        <v>0</v>
      </c>
    </row>
    <row r="519" spans="1:9" x14ac:dyDescent="0.2">
      <c r="A519" s="27">
        <v>32</v>
      </c>
      <c r="B519" s="2" t="s">
        <v>2583</v>
      </c>
      <c r="C519" s="2" t="s">
        <v>2584</v>
      </c>
      <c r="D519" s="2" t="s">
        <v>2585</v>
      </c>
      <c r="E519" s="27" t="s">
        <v>568</v>
      </c>
      <c r="F519" s="13"/>
      <c r="G519" s="13"/>
      <c r="H519" s="47"/>
      <c r="I519" s="47">
        <f t="shared" si="12"/>
        <v>0</v>
      </c>
    </row>
    <row r="520" spans="1:9" x14ac:dyDescent="0.2">
      <c r="A520" s="27">
        <v>33</v>
      </c>
      <c r="B520" s="2" t="s">
        <v>2586</v>
      </c>
      <c r="C520" s="2" t="s">
        <v>2587</v>
      </c>
      <c r="D520" s="2" t="s">
        <v>2577</v>
      </c>
      <c r="E520" s="27" t="s">
        <v>568</v>
      </c>
      <c r="F520" s="13"/>
      <c r="G520" s="13"/>
      <c r="H520" s="47"/>
      <c r="I520" s="47">
        <f t="shared" si="12"/>
        <v>0</v>
      </c>
    </row>
    <row r="521" spans="1:9" x14ac:dyDescent="0.2">
      <c r="A521" s="27">
        <v>34</v>
      </c>
      <c r="B521" s="2" t="s">
        <v>2588</v>
      </c>
      <c r="C521" s="2" t="s">
        <v>2589</v>
      </c>
      <c r="D521" s="2" t="s">
        <v>2590</v>
      </c>
      <c r="E521" s="27" t="s">
        <v>568</v>
      </c>
      <c r="F521" s="13"/>
      <c r="G521" s="13"/>
      <c r="H521" s="47"/>
      <c r="I521" s="47">
        <f t="shared" si="12"/>
        <v>0</v>
      </c>
    </row>
    <row r="522" spans="1:9" x14ac:dyDescent="0.2">
      <c r="A522" s="27">
        <v>35</v>
      </c>
      <c r="B522" s="2" t="s">
        <v>2591</v>
      </c>
      <c r="C522" s="2" t="s">
        <v>2592</v>
      </c>
      <c r="D522" s="2" t="s">
        <v>2593</v>
      </c>
      <c r="E522" s="27" t="s">
        <v>568</v>
      </c>
      <c r="F522" s="13"/>
      <c r="G522" s="13"/>
      <c r="H522" s="47"/>
      <c r="I522" s="47">
        <f t="shared" si="12"/>
        <v>0</v>
      </c>
    </row>
    <row r="523" spans="1:9" x14ac:dyDescent="0.2">
      <c r="A523" s="27">
        <v>36</v>
      </c>
      <c r="B523" s="2" t="s">
        <v>2594</v>
      </c>
      <c r="C523" s="2" t="s">
        <v>2595</v>
      </c>
      <c r="D523" s="2" t="s">
        <v>2596</v>
      </c>
      <c r="E523" s="27" t="s">
        <v>568</v>
      </c>
      <c r="F523" s="13"/>
      <c r="G523" s="13"/>
      <c r="H523" s="47"/>
      <c r="I523" s="47">
        <f t="shared" si="12"/>
        <v>0</v>
      </c>
    </row>
    <row r="524" spans="1:9" x14ac:dyDescent="0.2">
      <c r="A524" s="27">
        <v>37</v>
      </c>
      <c r="B524" s="2" t="s">
        <v>2597</v>
      </c>
      <c r="C524" s="2" t="s">
        <v>2598</v>
      </c>
      <c r="D524" s="2" t="s">
        <v>2599</v>
      </c>
      <c r="E524" s="27" t="s">
        <v>568</v>
      </c>
      <c r="F524" s="13"/>
      <c r="G524" s="13"/>
      <c r="H524" s="47"/>
      <c r="I524" s="47">
        <f t="shared" si="12"/>
        <v>0</v>
      </c>
    </row>
    <row r="525" spans="1:9" x14ac:dyDescent="0.2">
      <c r="A525" s="27">
        <v>38</v>
      </c>
      <c r="B525" s="2" t="s">
        <v>2600</v>
      </c>
      <c r="C525" s="2" t="s">
        <v>2601</v>
      </c>
      <c r="D525" s="2" t="s">
        <v>558</v>
      </c>
      <c r="E525" s="27" t="s">
        <v>568</v>
      </c>
      <c r="F525" s="13"/>
      <c r="G525" s="13"/>
      <c r="H525" s="47"/>
      <c r="I525" s="47">
        <f t="shared" si="12"/>
        <v>0</v>
      </c>
    </row>
    <row r="526" spans="1:9" x14ac:dyDescent="0.2">
      <c r="A526" s="27">
        <v>39</v>
      </c>
      <c r="B526" s="2" t="s">
        <v>2602</v>
      </c>
      <c r="C526" s="2" t="s">
        <v>2603</v>
      </c>
      <c r="D526" s="2" t="s">
        <v>2604</v>
      </c>
      <c r="E526" s="27" t="s">
        <v>568</v>
      </c>
      <c r="F526" s="13"/>
      <c r="G526" s="13"/>
      <c r="H526" s="47"/>
      <c r="I526" s="47">
        <f t="shared" si="12"/>
        <v>0</v>
      </c>
    </row>
    <row r="527" spans="1:9" x14ac:dyDescent="0.2">
      <c r="A527" s="27">
        <v>40</v>
      </c>
      <c r="B527" s="6" t="s">
        <v>2605</v>
      </c>
      <c r="C527" s="2" t="s">
        <v>2606</v>
      </c>
      <c r="D527" s="2" t="s">
        <v>2607</v>
      </c>
      <c r="E527" s="27" t="s">
        <v>568</v>
      </c>
      <c r="F527" s="13"/>
      <c r="G527" s="13"/>
      <c r="H527" s="47"/>
      <c r="I527" s="47">
        <f t="shared" si="12"/>
        <v>0</v>
      </c>
    </row>
    <row r="528" spans="1:9" x14ac:dyDescent="0.2">
      <c r="A528" s="27">
        <v>41</v>
      </c>
      <c r="B528" s="2" t="s">
        <v>2608</v>
      </c>
      <c r="C528" s="2" t="s">
        <v>2609</v>
      </c>
      <c r="D528" s="2" t="s">
        <v>2610</v>
      </c>
      <c r="E528" s="27" t="s">
        <v>568</v>
      </c>
      <c r="F528" s="13"/>
      <c r="G528" s="13"/>
      <c r="H528" s="47"/>
      <c r="I528" s="47">
        <f t="shared" si="12"/>
        <v>0</v>
      </c>
    </row>
    <row r="529" spans="1:9" x14ac:dyDescent="0.2">
      <c r="A529" s="27">
        <v>42</v>
      </c>
      <c r="B529" s="2" t="s">
        <v>2600</v>
      </c>
      <c r="C529" s="2" t="s">
        <v>2611</v>
      </c>
      <c r="D529" s="2" t="s">
        <v>2612</v>
      </c>
      <c r="E529" s="27" t="s">
        <v>568</v>
      </c>
      <c r="F529" s="13"/>
      <c r="G529" s="13"/>
      <c r="H529" s="47"/>
      <c r="I529" s="47">
        <f t="shared" si="12"/>
        <v>0</v>
      </c>
    </row>
    <row r="530" spans="1:9" ht="30" x14ac:dyDescent="0.2">
      <c r="A530" s="27">
        <v>43</v>
      </c>
      <c r="B530" s="2" t="s">
        <v>2613</v>
      </c>
      <c r="C530" s="2" t="s">
        <v>2614</v>
      </c>
      <c r="D530" s="6" t="s">
        <v>2683</v>
      </c>
      <c r="E530" s="27" t="s">
        <v>568</v>
      </c>
      <c r="F530" s="13"/>
      <c r="G530" s="13"/>
      <c r="H530" s="47"/>
      <c r="I530" s="47">
        <f t="shared" si="12"/>
        <v>0</v>
      </c>
    </row>
    <row r="531" spans="1:9" x14ac:dyDescent="0.2">
      <c r="A531" s="27">
        <v>44</v>
      </c>
      <c r="B531" s="2" t="s">
        <v>2615</v>
      </c>
      <c r="C531" s="2" t="s">
        <v>2616</v>
      </c>
      <c r="D531" s="2" t="s">
        <v>351</v>
      </c>
      <c r="E531" s="27" t="s">
        <v>568</v>
      </c>
      <c r="F531" s="13"/>
      <c r="G531" s="13"/>
      <c r="H531" s="47"/>
      <c r="I531" s="47">
        <f t="shared" si="12"/>
        <v>0</v>
      </c>
    </row>
    <row r="532" spans="1:9" x14ac:dyDescent="0.2">
      <c r="A532" s="27">
        <v>45</v>
      </c>
      <c r="B532" s="2" t="s">
        <v>2617</v>
      </c>
      <c r="C532" s="2" t="s">
        <v>2618</v>
      </c>
      <c r="D532" s="2" t="s">
        <v>2619</v>
      </c>
      <c r="E532" s="27" t="s">
        <v>568</v>
      </c>
      <c r="F532" s="13"/>
      <c r="G532" s="13"/>
      <c r="H532" s="47"/>
      <c r="I532" s="47">
        <f t="shared" si="12"/>
        <v>0</v>
      </c>
    </row>
    <row r="533" spans="1:9" x14ac:dyDescent="0.2">
      <c r="A533" s="27">
        <v>46</v>
      </c>
      <c r="B533" s="2" t="s">
        <v>2620</v>
      </c>
      <c r="C533" s="2" t="s">
        <v>2621</v>
      </c>
      <c r="D533" s="2" t="s">
        <v>2622</v>
      </c>
      <c r="E533" s="27" t="s">
        <v>568</v>
      </c>
      <c r="F533" s="13"/>
      <c r="G533" s="13"/>
      <c r="H533" s="47"/>
      <c r="I533" s="47">
        <f t="shared" si="12"/>
        <v>0</v>
      </c>
    </row>
    <row r="534" spans="1:9" x14ac:dyDescent="0.2">
      <c r="A534" s="27">
        <v>47</v>
      </c>
      <c r="B534" s="2" t="s">
        <v>2623</v>
      </c>
      <c r="C534" s="2" t="s">
        <v>2624</v>
      </c>
      <c r="D534" s="2" t="s">
        <v>2625</v>
      </c>
      <c r="E534" s="27" t="s">
        <v>568</v>
      </c>
      <c r="F534" s="13"/>
      <c r="G534" s="13"/>
      <c r="H534" s="47"/>
      <c r="I534" s="47">
        <f t="shared" si="12"/>
        <v>0</v>
      </c>
    </row>
    <row r="535" spans="1:9" x14ac:dyDescent="0.2">
      <c r="A535" s="27">
        <v>48</v>
      </c>
      <c r="B535" s="2" t="s">
        <v>2626</v>
      </c>
      <c r="C535" s="2" t="s">
        <v>2627</v>
      </c>
      <c r="D535" s="2" t="s">
        <v>2628</v>
      </c>
      <c r="E535" s="27" t="s">
        <v>568</v>
      </c>
      <c r="F535" s="13"/>
      <c r="G535" s="13"/>
      <c r="H535" s="47"/>
      <c r="I535" s="47">
        <f t="shared" si="12"/>
        <v>0</v>
      </c>
    </row>
    <row r="536" spans="1:9" x14ac:dyDescent="0.2">
      <c r="A536" s="27">
        <v>49</v>
      </c>
      <c r="B536" s="2" t="s">
        <v>2629</v>
      </c>
      <c r="C536" s="2" t="s">
        <v>2630</v>
      </c>
      <c r="D536" s="2" t="s">
        <v>2631</v>
      </c>
      <c r="E536" s="27" t="s">
        <v>568</v>
      </c>
      <c r="F536" s="13"/>
      <c r="G536" s="13"/>
      <c r="H536" s="47"/>
      <c r="I536" s="47">
        <f t="shared" si="12"/>
        <v>0</v>
      </c>
    </row>
    <row r="537" spans="1:9" x14ac:dyDescent="0.2">
      <c r="A537" s="27">
        <v>50</v>
      </c>
      <c r="B537" s="2" t="s">
        <v>2632</v>
      </c>
      <c r="C537" s="2" t="s">
        <v>2633</v>
      </c>
      <c r="D537" s="2" t="s">
        <v>2634</v>
      </c>
      <c r="E537" s="27" t="s">
        <v>568</v>
      </c>
      <c r="F537" s="13"/>
      <c r="G537" s="13"/>
      <c r="H537" s="47"/>
      <c r="I537" s="47">
        <f t="shared" si="12"/>
        <v>0</v>
      </c>
    </row>
    <row r="538" spans="1:9" x14ac:dyDescent="0.2">
      <c r="A538" s="27">
        <v>51</v>
      </c>
      <c r="B538" s="2" t="s">
        <v>2635</v>
      </c>
      <c r="C538" s="2" t="s">
        <v>2636</v>
      </c>
      <c r="D538" s="2" t="s">
        <v>1160</v>
      </c>
      <c r="E538" s="27" t="s">
        <v>568</v>
      </c>
      <c r="F538" s="13"/>
      <c r="G538" s="13"/>
      <c r="H538" s="47"/>
      <c r="I538" s="47">
        <f t="shared" si="12"/>
        <v>0</v>
      </c>
    </row>
    <row r="539" spans="1:9" x14ac:dyDescent="0.2">
      <c r="A539" s="27">
        <v>52</v>
      </c>
      <c r="B539" s="2" t="s">
        <v>2637</v>
      </c>
      <c r="C539" s="2" t="s">
        <v>2638</v>
      </c>
      <c r="D539" s="2" t="s">
        <v>2639</v>
      </c>
      <c r="E539" s="27" t="s">
        <v>568</v>
      </c>
      <c r="F539" s="13"/>
      <c r="G539" s="13"/>
      <c r="H539" s="47"/>
      <c r="I539" s="47">
        <f t="shared" si="12"/>
        <v>0</v>
      </c>
    </row>
    <row r="540" spans="1:9" x14ac:dyDescent="0.2">
      <c r="A540" s="27">
        <v>53</v>
      </c>
      <c r="B540" s="2" t="s">
        <v>2640</v>
      </c>
      <c r="C540" s="2" t="s">
        <v>2641</v>
      </c>
      <c r="D540" s="2" t="s">
        <v>2642</v>
      </c>
      <c r="E540" s="27" t="s">
        <v>568</v>
      </c>
      <c r="F540" s="13"/>
      <c r="G540" s="13"/>
      <c r="H540" s="47"/>
      <c r="I540" s="47">
        <f t="shared" si="12"/>
        <v>0</v>
      </c>
    </row>
    <row r="541" spans="1:9" ht="4.5" customHeight="1" x14ac:dyDescent="0.2"/>
    <row r="542" spans="1:9" x14ac:dyDescent="0.2">
      <c r="A542" s="85" t="s">
        <v>2666</v>
      </c>
      <c r="B542" s="86"/>
      <c r="C542" s="86"/>
      <c r="D542" s="86"/>
      <c r="E542" s="86"/>
      <c r="F542" s="86"/>
      <c r="G542" s="86"/>
      <c r="H542" s="86"/>
      <c r="I542" s="86"/>
    </row>
    <row r="543" spans="1:9" ht="42.75" x14ac:dyDescent="0.2">
      <c r="A543" s="11" t="s">
        <v>517</v>
      </c>
      <c r="B543" s="11" t="s">
        <v>2669</v>
      </c>
      <c r="C543" s="96" t="s">
        <v>638</v>
      </c>
      <c r="D543" s="97"/>
      <c r="E543" s="11" t="s">
        <v>567</v>
      </c>
      <c r="F543" s="32" t="s">
        <v>2684</v>
      </c>
      <c r="G543" s="32" t="s">
        <v>2685</v>
      </c>
      <c r="H543" s="46" t="s">
        <v>2687</v>
      </c>
      <c r="I543" s="46" t="s">
        <v>2688</v>
      </c>
    </row>
    <row r="544" spans="1:9" x14ac:dyDescent="0.2">
      <c r="A544" s="27">
        <v>1</v>
      </c>
      <c r="B544" s="6">
        <v>62114</v>
      </c>
      <c r="C544" s="6" t="s">
        <v>2643</v>
      </c>
      <c r="D544" s="27"/>
      <c r="E544" s="27" t="s">
        <v>568</v>
      </c>
      <c r="F544" s="13"/>
      <c r="G544" s="13"/>
      <c r="H544" s="47"/>
      <c r="I544" s="47">
        <f t="shared" ref="I544:I547" si="13">H544*1.2</f>
        <v>0</v>
      </c>
    </row>
    <row r="545" spans="1:9" ht="30" x14ac:dyDescent="0.2">
      <c r="A545" s="27">
        <v>2</v>
      </c>
      <c r="B545" s="6">
        <v>62115</v>
      </c>
      <c r="C545" s="6" t="s">
        <v>2644</v>
      </c>
      <c r="D545" s="27"/>
      <c r="E545" s="27" t="s">
        <v>568</v>
      </c>
      <c r="F545" s="13"/>
      <c r="G545" s="13"/>
      <c r="H545" s="47"/>
      <c r="I545" s="47">
        <f t="shared" si="13"/>
        <v>0</v>
      </c>
    </row>
    <row r="546" spans="1:9" ht="30" x14ac:dyDescent="0.2">
      <c r="A546" s="27">
        <v>3</v>
      </c>
      <c r="B546" s="6">
        <v>63715</v>
      </c>
      <c r="C546" s="6" t="s">
        <v>2644</v>
      </c>
      <c r="D546" s="27"/>
      <c r="E546" s="27" t="s">
        <v>568</v>
      </c>
      <c r="F546" s="13"/>
      <c r="G546" s="13"/>
      <c r="H546" s="47"/>
      <c r="I546" s="47">
        <f t="shared" si="13"/>
        <v>0</v>
      </c>
    </row>
    <row r="547" spans="1:9" ht="30" x14ac:dyDescent="0.2">
      <c r="A547" s="27">
        <v>4</v>
      </c>
      <c r="B547" s="6">
        <v>66360</v>
      </c>
      <c r="C547" s="6" t="s">
        <v>2645</v>
      </c>
      <c r="D547" s="27"/>
      <c r="E547" s="27" t="s">
        <v>568</v>
      </c>
      <c r="F547" s="13"/>
      <c r="G547" s="13"/>
      <c r="H547" s="47"/>
      <c r="I547" s="47">
        <f t="shared" si="13"/>
        <v>0</v>
      </c>
    </row>
    <row r="548" spans="1:9" ht="3" customHeight="1" x14ac:dyDescent="0.2">
      <c r="A548" s="91"/>
      <c r="B548" s="91"/>
      <c r="C548" s="91"/>
      <c r="D548" s="91"/>
      <c r="E548" s="91"/>
      <c r="F548" s="91"/>
      <c r="G548" s="91"/>
      <c r="H548" s="91"/>
      <c r="I548" s="92"/>
    </row>
    <row r="549" spans="1:9" ht="13.9" customHeight="1" x14ac:dyDescent="0.2">
      <c r="A549" s="85" t="s">
        <v>2667</v>
      </c>
      <c r="B549" s="86"/>
      <c r="C549" s="86"/>
      <c r="D549" s="86"/>
      <c r="E549" s="86"/>
      <c r="F549" s="86"/>
      <c r="G549" s="86"/>
      <c r="H549" s="86"/>
      <c r="I549" s="86"/>
    </row>
    <row r="550" spans="1:9" ht="42.75" x14ac:dyDescent="0.2">
      <c r="A550" s="11" t="s">
        <v>517</v>
      </c>
      <c r="B550" s="1" t="s">
        <v>2669</v>
      </c>
      <c r="C550" s="96" t="s">
        <v>638</v>
      </c>
      <c r="D550" s="97"/>
      <c r="E550" s="11" t="s">
        <v>567</v>
      </c>
      <c r="F550" s="32" t="s">
        <v>2684</v>
      </c>
      <c r="G550" s="32" t="s">
        <v>2685</v>
      </c>
      <c r="H550" s="46" t="s">
        <v>2687</v>
      </c>
      <c r="I550" s="46" t="s">
        <v>2688</v>
      </c>
    </row>
    <row r="551" spans="1:9" x14ac:dyDescent="0.2">
      <c r="A551" s="17">
        <v>1</v>
      </c>
      <c r="B551" s="2" t="s">
        <v>2646</v>
      </c>
      <c r="C551" s="2" t="s">
        <v>2647</v>
      </c>
      <c r="D551" s="27"/>
      <c r="E551" s="27" t="s">
        <v>568</v>
      </c>
      <c r="F551" s="13"/>
      <c r="G551" s="13"/>
      <c r="H551" s="47"/>
      <c r="I551" s="47">
        <f t="shared" ref="I551:I558" si="14">H551*1.2</f>
        <v>0</v>
      </c>
    </row>
    <row r="552" spans="1:9" x14ac:dyDescent="0.2">
      <c r="A552" s="17">
        <v>2</v>
      </c>
      <c r="B552" s="2" t="s">
        <v>2648</v>
      </c>
      <c r="C552" s="2" t="s">
        <v>2649</v>
      </c>
      <c r="D552" s="27"/>
      <c r="E552" s="27" t="s">
        <v>568</v>
      </c>
      <c r="F552" s="13"/>
      <c r="G552" s="13"/>
      <c r="H552" s="47"/>
      <c r="I552" s="47">
        <f t="shared" si="14"/>
        <v>0</v>
      </c>
    </row>
    <row r="553" spans="1:9" x14ac:dyDescent="0.2">
      <c r="A553" s="17">
        <v>3</v>
      </c>
      <c r="B553" s="2" t="s">
        <v>2650</v>
      </c>
      <c r="C553" s="2" t="s">
        <v>2651</v>
      </c>
      <c r="D553" s="27"/>
      <c r="E553" s="27" t="s">
        <v>568</v>
      </c>
      <c r="F553" s="13"/>
      <c r="G553" s="13"/>
      <c r="H553" s="47"/>
      <c r="I553" s="47">
        <f t="shared" si="14"/>
        <v>0</v>
      </c>
    </row>
    <row r="554" spans="1:9" x14ac:dyDescent="0.2">
      <c r="A554" s="17">
        <v>4</v>
      </c>
      <c r="B554" s="25" t="s">
        <v>2652</v>
      </c>
      <c r="C554" s="2" t="s">
        <v>2653</v>
      </c>
      <c r="D554" s="27"/>
      <c r="E554" s="27" t="s">
        <v>568</v>
      </c>
      <c r="F554" s="13"/>
      <c r="G554" s="13"/>
      <c r="H554" s="47"/>
      <c r="I554" s="47">
        <f t="shared" si="14"/>
        <v>0</v>
      </c>
    </row>
    <row r="555" spans="1:9" x14ac:dyDescent="0.2">
      <c r="A555" s="17">
        <v>5</v>
      </c>
      <c r="B555" s="2" t="s">
        <v>2654</v>
      </c>
      <c r="C555" s="2" t="s">
        <v>2655</v>
      </c>
      <c r="D555" s="27"/>
      <c r="E555" s="27" t="s">
        <v>568</v>
      </c>
      <c r="F555" s="13"/>
      <c r="G555" s="13"/>
      <c r="H555" s="47"/>
      <c r="I555" s="47">
        <f t="shared" si="14"/>
        <v>0</v>
      </c>
    </row>
    <row r="556" spans="1:9" x14ac:dyDescent="0.2">
      <c r="A556" s="17">
        <v>6</v>
      </c>
      <c r="B556" s="2" t="s">
        <v>2656</v>
      </c>
      <c r="C556" s="2" t="s">
        <v>2301</v>
      </c>
      <c r="D556" s="27"/>
      <c r="E556" s="27" t="s">
        <v>568</v>
      </c>
      <c r="F556" s="13"/>
      <c r="G556" s="13"/>
      <c r="H556" s="47"/>
      <c r="I556" s="47">
        <f t="shared" si="14"/>
        <v>0</v>
      </c>
    </row>
    <row r="557" spans="1:9" x14ac:dyDescent="0.2">
      <c r="A557" s="17">
        <v>7</v>
      </c>
      <c r="B557" s="2" t="s">
        <v>2657</v>
      </c>
      <c r="C557" s="2" t="s">
        <v>519</v>
      </c>
      <c r="D557" s="27"/>
      <c r="E557" s="27" t="s">
        <v>568</v>
      </c>
      <c r="F557" s="13"/>
      <c r="G557" s="13"/>
      <c r="H557" s="47"/>
      <c r="I557" s="47">
        <f t="shared" si="14"/>
        <v>0</v>
      </c>
    </row>
    <row r="558" spans="1:9" x14ac:dyDescent="0.2">
      <c r="A558" s="17">
        <v>8</v>
      </c>
      <c r="B558" s="2" t="s">
        <v>2658</v>
      </c>
      <c r="C558" s="2" t="s">
        <v>2659</v>
      </c>
      <c r="D558" s="27"/>
      <c r="E558" s="27" t="s">
        <v>568</v>
      </c>
      <c r="F558" s="13"/>
      <c r="G558" s="13"/>
      <c r="H558" s="47"/>
      <c r="I558" s="47">
        <f t="shared" si="14"/>
        <v>0</v>
      </c>
    </row>
    <row r="559" spans="1:9" ht="28.5" customHeight="1" x14ac:dyDescent="0.2">
      <c r="E559" s="78" t="s">
        <v>2695</v>
      </c>
      <c r="F559" s="78"/>
      <c r="G559" s="78"/>
      <c r="H559" s="67">
        <f>SUM(H19:I558)</f>
        <v>0</v>
      </c>
      <c r="I559" s="68">
        <f>H559*1.2</f>
        <v>0</v>
      </c>
    </row>
    <row r="560" spans="1:9" ht="18.75" customHeight="1" x14ac:dyDescent="0.2">
      <c r="A560" s="78" t="s">
        <v>2696</v>
      </c>
      <c r="B560" s="78"/>
      <c r="C560" s="78"/>
      <c r="D560" s="78"/>
      <c r="E560" s="78"/>
      <c r="F560" s="78"/>
      <c r="G560" s="78"/>
      <c r="H560" s="49">
        <f>SUM(H19:H559,K14)</f>
        <v>0</v>
      </c>
    </row>
    <row r="561" spans="1:12" ht="17.25" customHeight="1" x14ac:dyDescent="0.2">
      <c r="A561" s="78" t="s">
        <v>2697</v>
      </c>
      <c r="B561" s="78"/>
      <c r="C561" s="78"/>
      <c r="D561" s="78"/>
      <c r="E561" s="78"/>
      <c r="F561" s="78"/>
      <c r="G561" s="78"/>
      <c r="H561" s="69">
        <f>H560*1.2</f>
        <v>0</v>
      </c>
    </row>
    <row r="562" spans="1:12" ht="27.75" customHeight="1" x14ac:dyDescent="0.2">
      <c r="A562" s="100" t="s">
        <v>2703</v>
      </c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</row>
  </sheetData>
  <protectedRanges>
    <protectedRange sqref="H550" name="Range2_1_2"/>
    <protectedRange sqref="H543" name="Range2_1_2_1"/>
    <protectedRange sqref="H487" name="Range2_1_2_2"/>
    <protectedRange sqref="H429" name="Range2_1_2_3"/>
    <protectedRange sqref="H302" name="Range2_1_2_4"/>
    <protectedRange sqref="H17" name="Range2_1_2_5"/>
    <protectedRange sqref="I7 K7" name="Range2"/>
  </protectedRanges>
  <mergeCells count="30">
    <mergeCell ref="C543:D543"/>
    <mergeCell ref="C550:D550"/>
    <mergeCell ref="E559:G559"/>
    <mergeCell ref="A562:L562"/>
    <mergeCell ref="G12:H12"/>
    <mergeCell ref="G13:H13"/>
    <mergeCell ref="A3:L5"/>
    <mergeCell ref="B12:C12"/>
    <mergeCell ref="B13:C13"/>
    <mergeCell ref="B7:C7"/>
    <mergeCell ref="B8:C8"/>
    <mergeCell ref="B9:C9"/>
    <mergeCell ref="B10:C10"/>
    <mergeCell ref="B11:C11"/>
    <mergeCell ref="A560:G560"/>
    <mergeCell ref="A561:G561"/>
    <mergeCell ref="A1:L1"/>
    <mergeCell ref="A548:I548"/>
    <mergeCell ref="A549:I549"/>
    <mergeCell ref="A542:I542"/>
    <mergeCell ref="A486:I486"/>
    <mergeCell ref="A428:I428"/>
    <mergeCell ref="A301:I301"/>
    <mergeCell ref="A16:I16"/>
    <mergeCell ref="A6:H6"/>
    <mergeCell ref="G7:H7"/>
    <mergeCell ref="G8:H8"/>
    <mergeCell ref="G9:H9"/>
    <mergeCell ref="G10:H10"/>
    <mergeCell ref="G11:H1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1-СКЕНЕР</vt:lpstr>
      <vt:lpstr>2-АНГИОГРАФИ</vt:lpstr>
      <vt:lpstr>3-РЕНТГЕНОВИ АПАРАТИ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Grigor Manchev</dc:creator>
  <cp:lastModifiedBy>Elena Dimitrova</cp:lastModifiedBy>
  <cp:lastPrinted>2013-12-03T14:32:41Z</cp:lastPrinted>
  <dcterms:created xsi:type="dcterms:W3CDTF">1996-10-14T23:33:28Z</dcterms:created>
  <dcterms:modified xsi:type="dcterms:W3CDTF">2013-12-03T14:35:59Z</dcterms:modified>
</cp:coreProperties>
</file>