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8" i="1"/>
</calcChain>
</file>

<file path=xl/sharedStrings.xml><?xml version="1.0" encoding="utf-8"?>
<sst xmlns="http://schemas.openxmlformats.org/spreadsheetml/2006/main" count="41" uniqueCount="41">
  <si>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</si>
  <si>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</si>
  <si>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</si>
  <si>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</si>
  <si>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</si>
  <si>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</si>
  <si>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</si>
  <si>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</si>
  <si>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</si>
  <si>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</si>
  <si>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</si>
  <si>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/Н.Пешарoва/</t>
  </si>
  <si>
    <t>1.Гл. счетоводител:</t>
  </si>
  <si>
    <t>Доставка на общоболнични медицински изделия /консумативи/ по обособени позиции - ІІ спринцовки</t>
  </si>
  <si>
    <t>МТИ ЕООД</t>
  </si>
  <si>
    <t>VII-5-101/01,07,2016</t>
  </si>
  <si>
    <t>ОБЩА СУМА</t>
  </si>
  <si>
    <t>0000120957/20.01.2017</t>
  </si>
  <si>
    <t>0000120956/20.01.2017</t>
  </si>
  <si>
    <t>0000122055/28.02.2017</t>
  </si>
  <si>
    <t>0000122053/28.02.2017</t>
  </si>
  <si>
    <t>0000122230/07.03.2017</t>
  </si>
  <si>
    <t>0000122934/31.03.2017</t>
  </si>
  <si>
    <t>0000123866/03.05.2017</t>
  </si>
  <si>
    <t>0000125024/08.06.2017</t>
  </si>
  <si>
    <t>0000126137/13.07.2017</t>
  </si>
  <si>
    <t>0000126863/11.08.2017</t>
  </si>
  <si>
    <t>0000127505/11.09.2017</t>
  </si>
  <si>
    <t>000012833909.10.2017</t>
  </si>
  <si>
    <t>0000128570/17.10.2017</t>
  </si>
  <si>
    <t>0000128489/13.10.2017</t>
  </si>
  <si>
    <t>0000129398/13.11.2017</t>
  </si>
  <si>
    <t>0000130551/18.12.2017</t>
  </si>
  <si>
    <t>0000130672/20.12.2017</t>
  </si>
  <si>
    <t>0000130711/21.12.2017</t>
  </si>
  <si>
    <t>0000131030/10.01.2018</t>
  </si>
  <si>
    <t>0000131334/19.01.2018</t>
  </si>
  <si>
    <t>0000132147/14.02.2018</t>
  </si>
  <si>
    <t>0000132725/07.03.2018</t>
  </si>
  <si>
    <t>3. Счетоводител:</t>
  </si>
  <si>
    <t>/ДНекова/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</si>
</sst>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6" fillId="0" borderId="3" xfId="0" applyNumberFormat="1" applyFont="1" applyFill="1" applyBorder="1" applyAlignment="1"/>
    <xf numFmtId="49" fontId="7" fillId="0" borderId="0" xfId="0" applyNumberFormat="1" applyFont="1" applyFill="1" applyBorder="1" applyAlignment="1">
      <alignment horizontal="left" wrapText="1"/>
    </xf>
    <xf numFmtId="0" fontId="0" fillId="0" borderId="3" xfId="0" applyNumberFormat="1" applyFont="1" applyFill="1" applyBorder="1" applyAlignment="1"/>
    <xf numFmtId="0" fontId="6" fillId="0" borderId="1" xfId="0" applyNumberFormat="1" applyFont="1" applyFill="1" applyBorder="1" applyAlignment="1"/>
    <xf numFmtId="14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right"/>
    </xf>
    <xf numFmtId="2" fontId="0" fillId="0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"/>
  <sheetViews>
    <sheetView tabSelected="1" topLeftCell="A13" zoomScaleNormal="100" workbookViewId="0">
      <selection sqref="A1:H32"/>
    </sheetView>
  </sheetViews>
  <sheetFormatPr defaultRowHeight="12.75" x14ac:dyDescent="0.2"/>
  <cols>
    <col min="1" max="1" width="8" customWidth="1"/>
    <col min="2" max="2" width="19.7109375" customWidth="1"/>
    <col min="3" max="3" width="35.8554687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  <c r="H1" s="19"/>
    </row>
    <row r="2" spans="1:50" s="3" customFormat="1" ht="18.75" customHeight="1" x14ac:dyDescent="0.2">
      <c r="A2" s="20" t="s">
        <v>7</v>
      </c>
      <c r="B2" s="20"/>
      <c r="C2" s="20"/>
      <c r="D2" s="20"/>
      <c r="E2" s="20"/>
      <c r="F2" s="20"/>
      <c r="G2" s="20"/>
      <c r="H2" s="20"/>
    </row>
    <row r="3" spans="1:50" x14ac:dyDescent="0.2">
      <c r="A3" s="4"/>
      <c r="B3" s="4"/>
      <c r="C3" s="4"/>
      <c r="D3" s="4"/>
      <c r="E3" s="4"/>
      <c r="F3" s="4"/>
      <c r="G3" s="4"/>
      <c r="H3" s="4"/>
    </row>
    <row r="4" spans="1:50" ht="40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4"/>
    </row>
    <row r="5" spans="1:50" s="2" customFormat="1" ht="39.75" customHeight="1" x14ac:dyDescent="0.2">
      <c r="A5" s="9">
        <v>1</v>
      </c>
      <c r="B5" s="18" t="s">
        <v>15</v>
      </c>
      <c r="C5" s="16" t="s">
        <v>13</v>
      </c>
      <c r="D5" s="17" t="s">
        <v>14</v>
      </c>
      <c r="E5" s="11">
        <v>43462</v>
      </c>
      <c r="F5" s="7"/>
      <c r="G5" s="8">
        <f>G28</f>
        <v>30413.170000000002</v>
      </c>
      <c r="H5" s="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x14ac:dyDescent="0.2">
      <c r="A6" s="21"/>
      <c r="B6" s="22"/>
      <c r="C6" s="23"/>
      <c r="D6" s="24"/>
      <c r="E6" s="11"/>
      <c r="F6" s="31" t="s">
        <v>17</v>
      </c>
      <c r="G6" s="32">
        <v>93</v>
      </c>
      <c r="H6" s="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21"/>
      <c r="B7" s="22"/>
      <c r="C7" s="23"/>
      <c r="D7" s="24"/>
      <c r="E7" s="11"/>
      <c r="F7" s="31" t="s">
        <v>18</v>
      </c>
      <c r="G7" s="32">
        <v>2545.66</v>
      </c>
      <c r="H7" s="4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21"/>
      <c r="B8" s="22"/>
      <c r="C8" s="23"/>
      <c r="D8" s="24"/>
      <c r="E8" s="11"/>
      <c r="F8" s="31" t="s">
        <v>19</v>
      </c>
      <c r="G8" s="32">
        <v>1656.05</v>
      </c>
      <c r="H8" s="4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21"/>
      <c r="B9" s="22"/>
      <c r="C9" s="23"/>
      <c r="D9" s="24"/>
      <c r="E9" s="11"/>
      <c r="F9" s="31" t="s">
        <v>20</v>
      </c>
      <c r="G9" s="32">
        <v>570</v>
      </c>
      <c r="H9" s="4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21"/>
      <c r="B10" s="22"/>
      <c r="C10" s="23"/>
      <c r="D10" s="24"/>
      <c r="E10" s="11"/>
      <c r="F10" s="31" t="s">
        <v>21</v>
      </c>
      <c r="G10" s="32">
        <v>1424.98</v>
      </c>
      <c r="H10" s="4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21"/>
      <c r="B11" s="22"/>
      <c r="C11" s="23"/>
      <c r="D11" s="24"/>
      <c r="E11" s="11"/>
      <c r="F11" s="31" t="s">
        <v>22</v>
      </c>
      <c r="G11" s="32">
        <v>1833.17</v>
      </c>
      <c r="H11" s="4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21"/>
      <c r="B12" s="22"/>
      <c r="C12" s="23"/>
      <c r="D12" s="24"/>
      <c r="E12" s="11"/>
      <c r="F12" s="31" t="s">
        <v>23</v>
      </c>
      <c r="G12" s="32">
        <v>2794.72</v>
      </c>
      <c r="H12" s="4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x14ac:dyDescent="0.2">
      <c r="A13" s="21"/>
      <c r="B13" s="22"/>
      <c r="C13" s="23"/>
      <c r="D13" s="24"/>
      <c r="E13" s="11"/>
      <c r="F13" s="31" t="s">
        <v>24</v>
      </c>
      <c r="G13" s="32">
        <v>2798.32</v>
      </c>
      <c r="H13" s="4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21"/>
      <c r="B14" s="22"/>
      <c r="C14" s="23"/>
      <c r="D14" s="24"/>
      <c r="E14" s="11"/>
      <c r="F14" s="31" t="s">
        <v>25</v>
      </c>
      <c r="G14" s="32">
        <v>1706.52</v>
      </c>
      <c r="H14" s="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x14ac:dyDescent="0.2">
      <c r="A15" s="21"/>
      <c r="B15" s="22"/>
      <c r="C15" s="23"/>
      <c r="D15" s="24"/>
      <c r="E15" s="11"/>
      <c r="F15" s="31" t="s">
        <v>26</v>
      </c>
      <c r="G15" s="32">
        <v>1436.4</v>
      </c>
      <c r="H15" s="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x14ac:dyDescent="0.2">
      <c r="A16" s="21"/>
      <c r="B16" s="22"/>
      <c r="C16" s="23"/>
      <c r="D16" s="24"/>
      <c r="E16" s="11"/>
      <c r="F16" s="31" t="s">
        <v>27</v>
      </c>
      <c r="G16" s="32">
        <v>480</v>
      </c>
      <c r="H16" s="4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x14ac:dyDescent="0.2">
      <c r="A17" s="21"/>
      <c r="B17" s="22"/>
      <c r="C17" s="23"/>
      <c r="D17" s="24"/>
      <c r="E17" s="11"/>
      <c r="F17" s="31" t="s">
        <v>28</v>
      </c>
      <c r="G17" s="32">
        <v>147.6</v>
      </c>
      <c r="H17" s="4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ht="19.5" customHeight="1" x14ac:dyDescent="0.2">
      <c r="A18" s="21"/>
      <c r="B18" s="22"/>
      <c r="C18" s="23"/>
      <c r="D18" s="24"/>
      <c r="E18" s="11"/>
      <c r="F18" s="31" t="s">
        <v>29</v>
      </c>
      <c r="G18" s="32">
        <v>27.9</v>
      </c>
      <c r="H18" s="4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" customFormat="1" x14ac:dyDescent="0.2">
      <c r="A19" s="21"/>
      <c r="B19" s="22"/>
      <c r="C19" s="23"/>
      <c r="D19" s="24"/>
      <c r="E19" s="11"/>
      <c r="F19" s="31" t="s">
        <v>30</v>
      </c>
      <c r="G19" s="32">
        <v>3061.54</v>
      </c>
      <c r="H19" s="4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2" customFormat="1" ht="21.75" customHeight="1" x14ac:dyDescent="0.2">
      <c r="A20" s="10"/>
      <c r="B20" s="12"/>
      <c r="C20" s="13"/>
      <c r="D20" s="10"/>
      <c r="E20" s="11"/>
      <c r="F20" s="31" t="s">
        <v>31</v>
      </c>
      <c r="G20" s="32">
        <v>2791.79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50" s="2" customFormat="1" ht="19.5" customHeight="1" x14ac:dyDescent="0.2">
      <c r="A21" s="9"/>
      <c r="B21" s="14"/>
      <c r="C21" s="15"/>
      <c r="D21" s="9"/>
      <c r="E21" s="11"/>
      <c r="F21" s="31" t="s">
        <v>32</v>
      </c>
      <c r="G21" s="32">
        <v>947.16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50" x14ac:dyDescent="0.2">
      <c r="A22" s="28"/>
      <c r="B22" s="28"/>
      <c r="C22" s="28"/>
      <c r="D22" s="28"/>
      <c r="E22" s="28"/>
      <c r="F22" s="31" t="s">
        <v>33</v>
      </c>
      <c r="G22" s="32">
        <v>1639.72</v>
      </c>
      <c r="H22" s="4"/>
    </row>
    <row r="23" spans="1:50" x14ac:dyDescent="0.2">
      <c r="A23" s="28"/>
      <c r="B23" s="28"/>
      <c r="C23" s="28"/>
      <c r="D23" s="28"/>
      <c r="E23" s="28"/>
      <c r="F23" s="31" t="s">
        <v>34</v>
      </c>
      <c r="G23" s="32">
        <v>312.12</v>
      </c>
      <c r="H23" s="4"/>
    </row>
    <row r="24" spans="1:50" x14ac:dyDescent="0.2">
      <c r="A24" s="28"/>
      <c r="B24" s="28"/>
      <c r="C24" s="28"/>
      <c r="D24" s="28"/>
      <c r="E24" s="28"/>
      <c r="F24" s="31" t="s">
        <v>35</v>
      </c>
      <c r="G24" s="32">
        <v>319.32</v>
      </c>
      <c r="H24" s="4"/>
    </row>
    <row r="25" spans="1:50" x14ac:dyDescent="0.2">
      <c r="A25" s="28"/>
      <c r="B25" s="28"/>
      <c r="C25" s="28"/>
      <c r="D25" s="28"/>
      <c r="E25" s="28"/>
      <c r="F25" s="31" t="s">
        <v>36</v>
      </c>
      <c r="G25" s="32">
        <v>1761.83</v>
      </c>
      <c r="H25" s="4"/>
    </row>
    <row r="26" spans="1:50" x14ac:dyDescent="0.2">
      <c r="A26" s="29"/>
      <c r="B26" s="2"/>
      <c r="C26" s="2"/>
      <c r="D26" s="2"/>
      <c r="E26" s="2"/>
      <c r="F26" s="31" t="s">
        <v>37</v>
      </c>
      <c r="G26" s="32">
        <v>1972.37</v>
      </c>
    </row>
    <row r="27" spans="1:50" x14ac:dyDescent="0.2">
      <c r="A27" s="30"/>
      <c r="B27" s="2"/>
      <c r="C27" s="2"/>
      <c r="D27" s="2"/>
      <c r="E27" s="2"/>
      <c r="F27" s="31" t="s">
        <v>38</v>
      </c>
      <c r="G27" s="32">
        <v>93</v>
      </c>
    </row>
    <row r="28" spans="1:50" ht="13.5" thickBot="1" x14ac:dyDescent="0.25">
      <c r="A28" s="25"/>
      <c r="B28" s="25" t="s">
        <v>16</v>
      </c>
      <c r="C28" s="25"/>
      <c r="D28" s="25"/>
      <c r="E28" s="25"/>
      <c r="F28" s="27"/>
      <c r="G28" s="33">
        <f>SUM(G6:G27)</f>
        <v>30413.170000000002</v>
      </c>
    </row>
    <row r="29" spans="1:50" x14ac:dyDescent="0.2">
      <c r="A29" s="4" t="s">
        <v>12</v>
      </c>
      <c r="B29" s="4"/>
      <c r="C29" s="4"/>
      <c r="D29" s="4" t="s">
        <v>10</v>
      </c>
      <c r="F29" s="26" t="s">
        <v>39</v>
      </c>
    </row>
    <row r="30" spans="1:50" x14ac:dyDescent="0.2">
      <c r="A30" s="4"/>
      <c r="B30" s="4" t="s">
        <v>9</v>
      </c>
      <c r="C30" s="4"/>
      <c r="D30" s="4" t="s">
        <v>11</v>
      </c>
      <c r="F30" s="26" t="s">
        <v>40</v>
      </c>
    </row>
  </sheetData>
  <mergeCells count="2">
    <mergeCell ref="A1:H1"/>
    <mergeCell ref="A2:H2"/>
  </mergeCells>
  <pageMargins left="1.1023622047244095" right="0.27559055118110237" top="0.23622047244094491" bottom="0.15748031496062992" header="0.11811023622047245" footer="0.15748031496062992"/>
  <pageSetup paperSize="9" scale="25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2019-01-08T14:16:17Z</cp:lastPrinted>
  <dcterms:created xsi:type="dcterms:W3CDTF">2015-12-03T14:55:00Z</dcterms:created>
  <dcterms:modified xsi:type="dcterms:W3CDTF">2019-01-08T14:16:48Z</dcterms:modified>
</cp:coreProperties>
</file>