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36" i="1"/>
</calcChain>
</file>

<file path=xl/sharedStrings.xml><?xml version="1.0" encoding="utf-8"?>
<sst xmlns="http://schemas.openxmlformats.org/spreadsheetml/2006/main" count="47" uniqueCount="47">
  <si>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</si>
  <si>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</si>
  <si>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</si>
  <si>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</si>
  <si>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</si>
  <si>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</si>
  <si>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</si>
  <si>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</si>
  <si>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</si>
  <si>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</si>
  <si>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</si>
  <si>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</si>
  <si>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/Д.Некова/</t>
  </si>
  <si>
    <t>/Н.Пешарoва/</t>
  </si>
  <si>
    <t>Екос Медика ООД</t>
  </si>
  <si>
    <t>VII-7-15/16.05.2016</t>
  </si>
  <si>
    <t>Доставка на шевен материал и други средства за рани и тъкани по обособени позиции ІІ</t>
  </si>
  <si>
    <t>0000052364/03.02.2017</t>
  </si>
  <si>
    <t>0000052575/13.02.2017</t>
  </si>
  <si>
    <t>0000052810/23.02.2017</t>
  </si>
  <si>
    <t>000005320/21.03.2017</t>
  </si>
  <si>
    <t>0000053460/27.03.2017</t>
  </si>
  <si>
    <t>0000053551/31.03.2017</t>
  </si>
  <si>
    <t>0000053858/12.04.2017</t>
  </si>
  <si>
    <t>0000054003/21.04.2017</t>
  </si>
  <si>
    <t>0000054009/21.04.2017</t>
  </si>
  <si>
    <t>000054095/26.04.2017</t>
  </si>
  <si>
    <t>0000051431/27.04.2017</t>
  </si>
  <si>
    <t>0000054441/10.05.2017</t>
  </si>
  <si>
    <t>0000054480/11.05.2017</t>
  </si>
  <si>
    <t>0000054508/12.05.2017</t>
  </si>
  <si>
    <t>0000056481/09.08.2017</t>
  </si>
  <si>
    <t>0000056482/09.08.2017</t>
  </si>
  <si>
    <t>0000056492/10.08.2017</t>
  </si>
  <si>
    <t>0000057838/12.10.2017</t>
  </si>
  <si>
    <t>0000057839/12.10.2017</t>
  </si>
  <si>
    <t>0000058013/20.10.2017</t>
  </si>
  <si>
    <t>0000057968/19.10.2017</t>
  </si>
  <si>
    <t>0000058226/30.10.2017</t>
  </si>
  <si>
    <t>0000058426/06.11.2017</t>
  </si>
  <si>
    <t>0000058826/20.11.2017</t>
  </si>
  <si>
    <t>0000058718/16.11.2017</t>
  </si>
  <si>
    <t>0000058681/15.11.2017</t>
  </si>
  <si>
    <t>000058959б24.11.2017</t>
  </si>
  <si>
    <t>000059604/21.12.2017</t>
  </si>
  <si>
    <t>0000059415/13.12.2017</t>
  </si>
  <si>
    <t>Счетоводител: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</si>
</sst>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14" fontId="3" fillId="0" borderId="1" xfId="0" applyNumberFormat="1" applyFont="1" applyFill="1" applyBorder="1" applyAlignment="1"/>
    <xf numFmtId="14" fontId="0" fillId="0" borderId="1" xfId="0" applyNumberFormat="1" applyFont="1" applyFill="1" applyBorder="1" applyAlignment="1"/>
    <xf numFmtId="49" fontId="1" fillId="0" borderId="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"/>
  <sheetViews>
    <sheetView tabSelected="1" topLeftCell="A19" zoomScaleNormal="100" workbookViewId="0">
      <selection sqref="A1:G42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22">
        <v>1</v>
      </c>
      <c r="B5" s="24" t="s">
        <v>15</v>
      </c>
      <c r="C5" s="26" t="s">
        <v>16</v>
      </c>
      <c r="D5" s="22" t="s">
        <v>14</v>
      </c>
      <c r="E5" s="28">
        <v>43461</v>
      </c>
      <c r="F5" s="30"/>
      <c r="G5" s="32">
        <f>G36</f>
        <v>129488.22999999998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3"/>
      <c r="B6" s="25"/>
      <c r="C6" s="27"/>
      <c r="D6" s="23"/>
      <c r="E6" s="29"/>
      <c r="F6" s="31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6"/>
      <c r="B7" s="17"/>
      <c r="C7" s="18"/>
      <c r="D7" s="16"/>
      <c r="E7" s="19"/>
      <c r="F7" s="13" t="s">
        <v>17</v>
      </c>
      <c r="G7" s="14">
        <v>12781.66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6"/>
      <c r="B8" s="17"/>
      <c r="C8" s="18"/>
      <c r="D8" s="16"/>
      <c r="E8" s="19"/>
      <c r="F8" s="13" t="s">
        <v>18</v>
      </c>
      <c r="G8" s="14">
        <v>2508.4899999999998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6"/>
      <c r="B9" s="17"/>
      <c r="C9" s="18"/>
      <c r="D9" s="16"/>
      <c r="E9" s="19"/>
      <c r="F9" s="13" t="s">
        <v>19</v>
      </c>
      <c r="G9" s="14">
        <v>2756.32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6"/>
      <c r="B10" s="17"/>
      <c r="C10" s="18"/>
      <c r="D10" s="16"/>
      <c r="E10" s="19"/>
      <c r="F10" s="33" t="s">
        <v>20</v>
      </c>
      <c r="G10" s="34">
        <v>20072.89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16"/>
      <c r="B11" s="17"/>
      <c r="C11" s="18"/>
      <c r="D11" s="16"/>
      <c r="E11" s="19"/>
      <c r="F11" s="33" t="s">
        <v>21</v>
      </c>
      <c r="G11" s="34">
        <v>48.98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16"/>
      <c r="B12" s="17"/>
      <c r="C12" s="18"/>
      <c r="D12" s="16"/>
      <c r="E12" s="19"/>
      <c r="F12" s="33" t="s">
        <v>22</v>
      </c>
      <c r="G12" s="34">
        <v>497.62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x14ac:dyDescent="0.2">
      <c r="A13" s="16"/>
      <c r="B13" s="17"/>
      <c r="C13" s="18"/>
      <c r="D13" s="16"/>
      <c r="E13" s="19"/>
      <c r="F13" s="33" t="s">
        <v>23</v>
      </c>
      <c r="G13" s="34">
        <v>15450.57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x14ac:dyDescent="0.2">
      <c r="A14" s="16"/>
      <c r="B14" s="17"/>
      <c r="C14" s="18"/>
      <c r="D14" s="16"/>
      <c r="E14" s="19"/>
      <c r="F14" s="33" t="s">
        <v>24</v>
      </c>
      <c r="G14" s="34">
        <v>7720.52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x14ac:dyDescent="0.2">
      <c r="A15" s="16"/>
      <c r="B15" s="17"/>
      <c r="C15" s="18"/>
      <c r="D15" s="16"/>
      <c r="E15" s="19"/>
      <c r="F15" s="33" t="s">
        <v>25</v>
      </c>
      <c r="G15" s="34">
        <v>126.74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x14ac:dyDescent="0.2">
      <c r="A16" s="16"/>
      <c r="B16" s="17"/>
      <c r="C16" s="18"/>
      <c r="D16" s="16"/>
      <c r="E16" s="19"/>
      <c r="F16" s="33" t="s">
        <v>26</v>
      </c>
      <c r="G16" s="34">
        <v>2881.51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x14ac:dyDescent="0.2">
      <c r="A17" s="16"/>
      <c r="B17" s="17"/>
      <c r="C17" s="18"/>
      <c r="D17" s="16"/>
      <c r="E17" s="19"/>
      <c r="F17" s="33" t="s">
        <v>27</v>
      </c>
      <c r="G17" s="34">
        <v>349.75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2" customFormat="1" x14ac:dyDescent="0.2">
      <c r="A18" s="16"/>
      <c r="B18" s="17"/>
      <c r="C18" s="18"/>
      <c r="D18" s="16"/>
      <c r="E18" s="19"/>
      <c r="F18" s="33" t="s">
        <v>28</v>
      </c>
      <c r="G18" s="34">
        <v>25792.69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2" customFormat="1" x14ac:dyDescent="0.2">
      <c r="A19" s="16"/>
      <c r="B19" s="17"/>
      <c r="C19" s="18"/>
      <c r="D19" s="16"/>
      <c r="E19" s="19"/>
      <c r="F19" s="33" t="s">
        <v>29</v>
      </c>
      <c r="G19" s="34">
        <v>565.53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2" customFormat="1" ht="14.25" customHeight="1" x14ac:dyDescent="0.2">
      <c r="A20" s="16"/>
      <c r="B20" s="17"/>
      <c r="C20" s="18"/>
      <c r="D20" s="16"/>
      <c r="E20" s="19"/>
      <c r="F20" s="33" t="s">
        <v>30</v>
      </c>
      <c r="G20" s="34">
        <v>974.45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s="2" customFormat="1" x14ac:dyDescent="0.2">
      <c r="A21" s="16"/>
      <c r="B21" s="17"/>
      <c r="C21" s="18"/>
      <c r="D21" s="16"/>
      <c r="E21" s="19"/>
      <c r="F21" s="33" t="s">
        <v>31</v>
      </c>
      <c r="G21" s="34">
        <v>809.81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2" customFormat="1" x14ac:dyDescent="0.2">
      <c r="A22" s="16"/>
      <c r="B22" s="17"/>
      <c r="C22" s="18"/>
      <c r="D22" s="16"/>
      <c r="E22" s="19"/>
      <c r="F22" s="33" t="s">
        <v>32</v>
      </c>
      <c r="G22" s="34">
        <v>1012.26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2" customFormat="1" ht="12.75" customHeight="1" x14ac:dyDescent="0.2">
      <c r="A23" s="9"/>
      <c r="B23" s="10"/>
      <c r="C23" s="11"/>
      <c r="D23" s="9"/>
      <c r="E23" s="12"/>
      <c r="F23" s="33" t="s">
        <v>33</v>
      </c>
      <c r="G23" s="34">
        <v>538.46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50" x14ac:dyDescent="0.2">
      <c r="A24" s="8"/>
      <c r="B24" s="2"/>
      <c r="C24" s="2"/>
      <c r="D24" s="2"/>
      <c r="E24" s="7"/>
      <c r="F24" s="33" t="s">
        <v>34</v>
      </c>
      <c r="G24" s="34">
        <v>539.59</v>
      </c>
    </row>
    <row r="25" spans="1:50" x14ac:dyDescent="0.2">
      <c r="A25" s="8"/>
      <c r="B25" s="2"/>
      <c r="C25" s="2"/>
      <c r="D25" s="2"/>
      <c r="E25" s="2"/>
      <c r="F25" s="33" t="s">
        <v>35</v>
      </c>
      <c r="G25" s="34">
        <v>8371.84</v>
      </c>
    </row>
    <row r="26" spans="1:50" x14ac:dyDescent="0.2">
      <c r="A26" s="2"/>
      <c r="B26" s="2"/>
      <c r="C26" s="2"/>
      <c r="D26" s="2"/>
      <c r="E26" s="2"/>
      <c r="F26" s="33" t="s">
        <v>36</v>
      </c>
      <c r="G26" s="34">
        <v>954.36</v>
      </c>
    </row>
    <row r="27" spans="1:50" x14ac:dyDescent="0.2">
      <c r="A27" s="8"/>
      <c r="B27" s="2"/>
      <c r="C27" s="2"/>
      <c r="D27" s="8"/>
      <c r="E27" s="2"/>
      <c r="F27" s="33" t="s">
        <v>37</v>
      </c>
      <c r="G27" s="34">
        <v>763.2</v>
      </c>
    </row>
    <row r="28" spans="1:50" x14ac:dyDescent="0.2">
      <c r="A28" s="2"/>
      <c r="B28" s="8"/>
      <c r="C28" s="2"/>
      <c r="D28" s="8"/>
      <c r="E28" s="2"/>
      <c r="F28" s="33" t="s">
        <v>38</v>
      </c>
      <c r="G28" s="34">
        <v>794.28</v>
      </c>
    </row>
    <row r="29" spans="1:50" x14ac:dyDescent="0.2">
      <c r="A29" s="2"/>
      <c r="B29" s="2"/>
      <c r="C29" s="2"/>
      <c r="D29" s="2"/>
      <c r="E29" s="2"/>
      <c r="F29" s="33" t="s">
        <v>39</v>
      </c>
      <c r="G29" s="34">
        <v>2459.1</v>
      </c>
    </row>
    <row r="30" spans="1:50" x14ac:dyDescent="0.2">
      <c r="A30" s="35"/>
      <c r="B30" s="35"/>
      <c r="C30" s="2"/>
      <c r="D30" s="2"/>
      <c r="E30" s="2"/>
      <c r="F30" s="33" t="s">
        <v>40</v>
      </c>
      <c r="G30" s="34">
        <v>48.98</v>
      </c>
    </row>
    <row r="31" spans="1:50" x14ac:dyDescent="0.2">
      <c r="A31" s="8"/>
      <c r="B31" s="2"/>
      <c r="C31" s="2"/>
      <c r="D31" s="2"/>
      <c r="E31" s="2"/>
      <c r="F31" s="33" t="s">
        <v>41</v>
      </c>
      <c r="G31" s="34">
        <v>2881.51</v>
      </c>
    </row>
    <row r="32" spans="1:50" x14ac:dyDescent="0.2">
      <c r="A32" s="36"/>
      <c r="B32" s="2"/>
      <c r="C32" s="2"/>
      <c r="D32" s="2"/>
      <c r="E32" s="2"/>
      <c r="F32" s="33" t="s">
        <v>42</v>
      </c>
      <c r="G32" s="34">
        <v>15125.6</v>
      </c>
    </row>
    <row r="33" spans="1:7" x14ac:dyDescent="0.2">
      <c r="A33" s="8"/>
      <c r="B33" s="2"/>
      <c r="C33" s="2"/>
      <c r="D33" s="2"/>
      <c r="E33" s="2"/>
      <c r="F33" s="33" t="s">
        <v>43</v>
      </c>
      <c r="G33" s="34">
        <v>48.98</v>
      </c>
    </row>
    <row r="34" spans="1:7" x14ac:dyDescent="0.2">
      <c r="A34" s="2"/>
      <c r="B34" s="2"/>
      <c r="C34" s="2"/>
      <c r="D34" s="2"/>
      <c r="E34" s="2"/>
      <c r="F34" s="33" t="s">
        <v>44</v>
      </c>
      <c r="G34" s="34">
        <v>811.51</v>
      </c>
    </row>
    <row r="35" spans="1:7" x14ac:dyDescent="0.2">
      <c r="A35" s="8"/>
      <c r="B35" s="2"/>
      <c r="C35" s="2"/>
      <c r="D35" s="8"/>
      <c r="E35" s="2"/>
      <c r="F35" s="33" t="s">
        <v>45</v>
      </c>
      <c r="G35" s="34">
        <v>1801.03</v>
      </c>
    </row>
    <row r="36" spans="1:7" x14ac:dyDescent="0.2">
      <c r="A36" s="4"/>
      <c r="F36" s="4"/>
      <c r="G36" s="5">
        <f>SUM(G7:G35)</f>
        <v>129488.22999999998</v>
      </c>
    </row>
    <row r="38" spans="1:7" x14ac:dyDescent="0.2">
      <c r="A38" s="4" t="s">
        <v>9</v>
      </c>
      <c r="D38" s="4" t="s">
        <v>11</v>
      </c>
      <c r="F38" s="37" t="s">
        <v>46</v>
      </c>
    </row>
    <row r="39" spans="1:7" x14ac:dyDescent="0.2">
      <c r="B39" s="4" t="s">
        <v>10</v>
      </c>
      <c r="D39" s="4" t="s">
        <v>13</v>
      </c>
      <c r="F39" s="4" t="s">
        <v>12</v>
      </c>
    </row>
    <row r="41" spans="1:7" x14ac:dyDescent="0.2">
      <c r="A41" s="15"/>
      <c r="B41" s="15">
        <v>43476</v>
      </c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scale="25" firstPageNumber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2019-01-11T08:51:30Z</cp:lastPrinted>
  <dcterms:created xsi:type="dcterms:W3CDTF">2015-12-03T14:55:00Z</dcterms:created>
  <dcterms:modified xsi:type="dcterms:W3CDTF">2019-01-11T08:51:59Z</dcterms:modified>
</cp:coreProperties>
</file>