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75" windowWidth="27795" windowHeight="11475" activeTab="14"/>
  </bookViews>
  <sheets>
    <sheet name="I" sheetId="1" r:id="rId1"/>
    <sheet name="II" sheetId="8" r:id="rId2"/>
    <sheet name="III" sheetId="12" r:id="rId3"/>
    <sheet name="IV" sheetId="13" r:id="rId4"/>
    <sheet name="V" sheetId="14" r:id="rId5"/>
    <sheet name="VI" sheetId="15" r:id="rId6"/>
    <sheet name="VII" sheetId="16" r:id="rId7"/>
    <sheet name="VIII" sheetId="17" r:id="rId8"/>
    <sheet name="IX" sheetId="18" r:id="rId9"/>
    <sheet name="X" sheetId="19" r:id="rId10"/>
    <sheet name="XI" sheetId="20" r:id="rId11"/>
    <sheet name="XII" sheetId="21" r:id="rId12"/>
    <sheet name="XIII" sheetId="22" r:id="rId13"/>
    <sheet name="XIV" sheetId="23" r:id="rId14"/>
    <sheet name="XV" sheetId="24" r:id="rId15"/>
    <sheet name="XVI" sheetId="25" r:id="rId16"/>
    <sheet name="XVII" sheetId="26" r:id="rId17"/>
    <sheet name="XVIII" sheetId="27" r:id="rId18"/>
  </sheets>
  <calcPr calcId="145621"/>
</workbook>
</file>

<file path=xl/calcChain.xml><?xml version="1.0" encoding="utf-8"?>
<calcChain xmlns="http://schemas.openxmlformats.org/spreadsheetml/2006/main">
  <c r="P7" i="25" l="1"/>
  <c r="O7" i="25"/>
  <c r="O6" i="25"/>
  <c r="P6" i="25" s="1"/>
  <c r="M6" i="25"/>
  <c r="N6" i="25" s="1"/>
  <c r="L6" i="25"/>
  <c r="K6" i="25"/>
  <c r="M5" i="25"/>
  <c r="O5" i="25" s="1"/>
  <c r="P5" i="25" s="1"/>
  <c r="L5" i="25"/>
  <c r="K5" i="25"/>
  <c r="N5" i="25" l="1"/>
  <c r="P5" i="27"/>
  <c r="O5" i="27"/>
  <c r="M4" i="27"/>
  <c r="N4" i="27" s="1"/>
  <c r="L4" i="27"/>
  <c r="O4" i="27" s="1"/>
  <c r="P4" i="27" s="1"/>
  <c r="K4" i="27"/>
  <c r="P5" i="26"/>
  <c r="O5" i="26"/>
  <c r="N4" i="26"/>
  <c r="M4" i="26"/>
  <c r="L4" i="26"/>
  <c r="O4" i="26" s="1"/>
  <c r="P4" i="26" s="1"/>
  <c r="K4" i="26"/>
  <c r="M4" i="25"/>
  <c r="N4" i="25" s="1"/>
  <c r="L4" i="25"/>
  <c r="O4" i="25" s="1"/>
  <c r="P4" i="25" s="1"/>
  <c r="K4" i="25"/>
  <c r="P6" i="24"/>
  <c r="O6" i="24"/>
  <c r="O5" i="24"/>
  <c r="P5" i="24" s="1"/>
  <c r="M5" i="24"/>
  <c r="N5" i="24" s="1"/>
  <c r="L5" i="24"/>
  <c r="K5" i="24"/>
  <c r="M4" i="24"/>
  <c r="N4" i="24" s="1"/>
  <c r="L4" i="24"/>
  <c r="K4" i="24"/>
  <c r="A5" i="24"/>
  <c r="O9" i="23"/>
  <c r="P9" i="23" s="1"/>
  <c r="P7" i="23"/>
  <c r="P8" i="23"/>
  <c r="O7" i="23"/>
  <c r="O8" i="23"/>
  <c r="N7" i="23"/>
  <c r="N8" i="23"/>
  <c r="M7" i="23"/>
  <c r="M8" i="23"/>
  <c r="L7" i="23"/>
  <c r="L8" i="23"/>
  <c r="K7" i="23"/>
  <c r="K8" i="23"/>
  <c r="N6" i="23"/>
  <c r="M6" i="23"/>
  <c r="L6" i="23"/>
  <c r="O6" i="23" s="1"/>
  <c r="P6" i="23" s="1"/>
  <c r="K6" i="23"/>
  <c r="M5" i="23"/>
  <c r="N5" i="23" s="1"/>
  <c r="L5" i="23"/>
  <c r="O5" i="23" s="1"/>
  <c r="P5" i="23" s="1"/>
  <c r="K5" i="23"/>
  <c r="N4" i="23"/>
  <c r="M4" i="23"/>
  <c r="O4" i="23" s="1"/>
  <c r="P4" i="23" s="1"/>
  <c r="L4" i="23"/>
  <c r="K4" i="23"/>
  <c r="P6" i="22"/>
  <c r="O6" i="22"/>
  <c r="O5" i="22"/>
  <c r="P5" i="22" s="1"/>
  <c r="N5" i="22"/>
  <c r="M5" i="22"/>
  <c r="L5" i="22"/>
  <c r="K5" i="22"/>
  <c r="M4" i="22"/>
  <c r="N4" i="22" s="1"/>
  <c r="L4" i="22"/>
  <c r="O4" i="22" s="1"/>
  <c r="P4" i="22" s="1"/>
  <c r="K4" i="22"/>
  <c r="A5" i="22"/>
  <c r="O9" i="21"/>
  <c r="P9" i="21" s="1"/>
  <c r="P7" i="21"/>
  <c r="P8" i="21"/>
  <c r="O7" i="21"/>
  <c r="O8" i="21"/>
  <c r="N7" i="21"/>
  <c r="N8" i="21"/>
  <c r="M7" i="21"/>
  <c r="M8" i="21"/>
  <c r="L7" i="21"/>
  <c r="L8" i="21"/>
  <c r="K7" i="21"/>
  <c r="K8" i="21"/>
  <c r="M6" i="21"/>
  <c r="O6" i="21" s="1"/>
  <c r="P6" i="21" s="1"/>
  <c r="L6" i="21"/>
  <c r="K6" i="21"/>
  <c r="M5" i="21"/>
  <c r="N5" i="21" s="1"/>
  <c r="L5" i="21"/>
  <c r="K5" i="21"/>
  <c r="O4" i="21"/>
  <c r="P4" i="21" s="1"/>
  <c r="M4" i="21"/>
  <c r="N4" i="21" s="1"/>
  <c r="L4" i="21"/>
  <c r="K4" i="21"/>
  <c r="P7" i="20"/>
  <c r="O7" i="20"/>
  <c r="M6" i="20"/>
  <c r="O6" i="20" s="1"/>
  <c r="P6" i="20" s="1"/>
  <c r="L6" i="20"/>
  <c r="K6" i="20"/>
  <c r="M5" i="20"/>
  <c r="N5" i="20" s="1"/>
  <c r="L5" i="20"/>
  <c r="O5" i="20" s="1"/>
  <c r="P5" i="20" s="1"/>
  <c r="K5" i="20"/>
  <c r="M4" i="20"/>
  <c r="O4" i="20" s="1"/>
  <c r="P4" i="20" s="1"/>
  <c r="L4" i="20"/>
  <c r="K4" i="20"/>
  <c r="P5" i="19"/>
  <c r="O5" i="19"/>
  <c r="M4" i="19"/>
  <c r="N4" i="19" s="1"/>
  <c r="L4" i="19"/>
  <c r="O4" i="19" s="1"/>
  <c r="P4" i="19" s="1"/>
  <c r="K4" i="19"/>
  <c r="P6" i="18"/>
  <c r="O6" i="18"/>
  <c r="M5" i="18"/>
  <c r="N5" i="18" s="1"/>
  <c r="L5" i="18"/>
  <c r="K5" i="18"/>
  <c r="M4" i="18"/>
  <c r="N4" i="18" s="1"/>
  <c r="L4" i="18"/>
  <c r="O4" i="18" s="1"/>
  <c r="P4" i="18" s="1"/>
  <c r="K4" i="18"/>
  <c r="P5" i="17"/>
  <c r="O5" i="17"/>
  <c r="N4" i="17"/>
  <c r="M4" i="17"/>
  <c r="L4" i="17"/>
  <c r="O4" i="17" s="1"/>
  <c r="P4" i="17" s="1"/>
  <c r="K4" i="17"/>
  <c r="M14" i="16"/>
  <c r="N14" i="16" s="1"/>
  <c r="M15" i="16"/>
  <c r="N15" i="16" s="1"/>
  <c r="M16" i="16"/>
  <c r="N16" i="16" s="1"/>
  <c r="M17" i="16"/>
  <c r="N17" i="16" s="1"/>
  <c r="M18" i="16"/>
  <c r="N18" i="16" s="1"/>
  <c r="M19" i="16"/>
  <c r="N19" i="16" s="1"/>
  <c r="M20" i="16"/>
  <c r="N20" i="16" s="1"/>
  <c r="M21" i="16"/>
  <c r="N21" i="16" s="1"/>
  <c r="M22" i="16"/>
  <c r="N22" i="16" s="1"/>
  <c r="M23" i="16"/>
  <c r="N23" i="16" s="1"/>
  <c r="M24" i="16"/>
  <c r="N24" i="16" s="1"/>
  <c r="M25" i="16"/>
  <c r="N25" i="16" s="1"/>
  <c r="M26" i="16"/>
  <c r="N26" i="16" s="1"/>
  <c r="M27" i="16"/>
  <c r="N27" i="16" s="1"/>
  <c r="M28" i="16"/>
  <c r="N28" i="16" s="1"/>
  <c r="M29" i="16"/>
  <c r="N29" i="16" s="1"/>
  <c r="M30" i="16"/>
  <c r="N30" i="16" s="1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M13" i="16"/>
  <c r="N13" i="16" s="1"/>
  <c r="L13" i="16"/>
  <c r="K13" i="16"/>
  <c r="M12" i="16"/>
  <c r="N12" i="16" s="1"/>
  <c r="L12" i="16"/>
  <c r="K12" i="16"/>
  <c r="M11" i="16"/>
  <c r="N11" i="16" s="1"/>
  <c r="L11" i="16"/>
  <c r="K11" i="16"/>
  <c r="M10" i="16"/>
  <c r="N10" i="16" s="1"/>
  <c r="L10" i="16"/>
  <c r="K10" i="16"/>
  <c r="M9" i="16"/>
  <c r="N9" i="16" s="1"/>
  <c r="L9" i="16"/>
  <c r="K9" i="16"/>
  <c r="M8" i="16"/>
  <c r="L8" i="16"/>
  <c r="K8" i="16"/>
  <c r="M7" i="16"/>
  <c r="N7" i="16" s="1"/>
  <c r="L7" i="16"/>
  <c r="K7" i="16"/>
  <c r="M6" i="16"/>
  <c r="L6" i="16"/>
  <c r="K6" i="16"/>
  <c r="M5" i="16"/>
  <c r="N5" i="16" s="1"/>
  <c r="L5" i="16"/>
  <c r="O5" i="16" s="1"/>
  <c r="P5" i="16" s="1"/>
  <c r="K5" i="16"/>
  <c r="M4" i="16"/>
  <c r="L4" i="16"/>
  <c r="K4" i="16"/>
  <c r="A14" i="16"/>
  <c r="A15" i="16" s="1"/>
  <c r="A16" i="16" s="1"/>
  <c r="A17" i="16" s="1"/>
  <c r="A18" i="16" s="1"/>
  <c r="A12" i="16"/>
  <c r="A8" i="16"/>
  <c r="A9" i="16" s="1"/>
  <c r="A10" i="16" s="1"/>
  <c r="A6" i="16"/>
  <c r="P5" i="15"/>
  <c r="O5" i="15"/>
  <c r="O4" i="15"/>
  <c r="P4" i="15" s="1"/>
  <c r="N4" i="15"/>
  <c r="M4" i="15"/>
  <c r="L4" i="15"/>
  <c r="K4" i="15"/>
  <c r="M5" i="14"/>
  <c r="N5" i="14" s="1"/>
  <c r="L5" i="14"/>
  <c r="O5" i="14" s="1"/>
  <c r="P5" i="14" s="1"/>
  <c r="K5" i="14"/>
  <c r="M4" i="14"/>
  <c r="N4" i="14" s="1"/>
  <c r="L4" i="14"/>
  <c r="K4" i="14"/>
  <c r="M3" i="14"/>
  <c r="N3" i="14" s="1"/>
  <c r="L3" i="14"/>
  <c r="K3" i="14"/>
  <c r="M4" i="13"/>
  <c r="N4" i="13" s="1"/>
  <c r="L4" i="13"/>
  <c r="O4" i="13" s="1"/>
  <c r="P4" i="13" s="1"/>
  <c r="K4" i="13"/>
  <c r="M3" i="13"/>
  <c r="N3" i="13" s="1"/>
  <c r="L3" i="13"/>
  <c r="K3" i="13"/>
  <c r="M4" i="12"/>
  <c r="L4" i="12"/>
  <c r="K4" i="12"/>
  <c r="M3" i="12"/>
  <c r="N3" i="12" s="1"/>
  <c r="L3" i="12"/>
  <c r="K3" i="12"/>
  <c r="O11" i="8"/>
  <c r="P11" i="8"/>
  <c r="M10" i="8"/>
  <c r="N10" i="8" s="1"/>
  <c r="L10" i="8"/>
  <c r="O10" i="8" s="1"/>
  <c r="P10" i="8" s="1"/>
  <c r="K10" i="8"/>
  <c r="M9" i="8"/>
  <c r="L9" i="8"/>
  <c r="K9" i="8"/>
  <c r="M8" i="8"/>
  <c r="N8" i="8" s="1"/>
  <c r="L8" i="8"/>
  <c r="O8" i="8" s="1"/>
  <c r="P8" i="8" s="1"/>
  <c r="K8" i="8"/>
  <c r="M7" i="8"/>
  <c r="L7" i="8"/>
  <c r="K7" i="8"/>
  <c r="M6" i="8"/>
  <c r="N6" i="8" s="1"/>
  <c r="L6" i="8"/>
  <c r="O6" i="8" s="1"/>
  <c r="P6" i="8" s="1"/>
  <c r="K6" i="8"/>
  <c r="M5" i="8"/>
  <c r="O5" i="8" s="1"/>
  <c r="P5" i="8" s="1"/>
  <c r="L5" i="8"/>
  <c r="K5" i="8"/>
  <c r="O4" i="8"/>
  <c r="P4" i="8" s="1"/>
  <c r="M4" i="8"/>
  <c r="N4" i="8" s="1"/>
  <c r="L4" i="8"/>
  <c r="K4" i="8"/>
  <c r="N8" i="1"/>
  <c r="N9" i="1"/>
  <c r="M6" i="1"/>
  <c r="N6" i="1" s="1"/>
  <c r="M7" i="1"/>
  <c r="N7" i="1" s="1"/>
  <c r="M8" i="1"/>
  <c r="M9" i="1"/>
  <c r="M10" i="1"/>
  <c r="N10" i="1" s="1"/>
  <c r="M11" i="1"/>
  <c r="N11" i="1" s="1"/>
  <c r="L6" i="1"/>
  <c r="O6" i="1" s="1"/>
  <c r="P6" i="1" s="1"/>
  <c r="L7" i="1"/>
  <c r="L8" i="1"/>
  <c r="O8" i="1" s="1"/>
  <c r="P8" i="1" s="1"/>
  <c r="L9" i="1"/>
  <c r="O9" i="1" s="1"/>
  <c r="P9" i="1" s="1"/>
  <c r="L10" i="1"/>
  <c r="O10" i="1" s="1"/>
  <c r="P10" i="1" s="1"/>
  <c r="L11" i="1"/>
  <c r="K6" i="1"/>
  <c r="K7" i="1"/>
  <c r="K8" i="1"/>
  <c r="K9" i="1"/>
  <c r="K10" i="1"/>
  <c r="K11" i="1"/>
  <c r="M5" i="1"/>
  <c r="N5" i="1" s="1"/>
  <c r="L5" i="1"/>
  <c r="O5" i="1" s="1"/>
  <c r="P5" i="1" s="1"/>
  <c r="K5" i="1"/>
  <c r="N4" i="1"/>
  <c r="M4" i="1"/>
  <c r="L4" i="1"/>
  <c r="O4" i="1" s="1"/>
  <c r="P4" i="1" s="1"/>
  <c r="K4" i="1"/>
  <c r="O4" i="14" l="1"/>
  <c r="P4" i="14" s="1"/>
  <c r="O3" i="12"/>
  <c r="O4" i="12"/>
  <c r="P4" i="12" s="1"/>
  <c r="O27" i="16"/>
  <c r="P27" i="16" s="1"/>
  <c r="O23" i="16"/>
  <c r="P23" i="16" s="1"/>
  <c r="O19" i="16"/>
  <c r="P19" i="16" s="1"/>
  <c r="O15" i="16"/>
  <c r="P15" i="16" s="1"/>
  <c r="O13" i="16"/>
  <c r="P13" i="16" s="1"/>
  <c r="O4" i="16"/>
  <c r="P4" i="16" s="1"/>
  <c r="O7" i="16"/>
  <c r="P7" i="16" s="1"/>
  <c r="O28" i="16"/>
  <c r="P28" i="16" s="1"/>
  <c r="O24" i="16"/>
  <c r="P24" i="16" s="1"/>
  <c r="O20" i="16"/>
  <c r="P20" i="16" s="1"/>
  <c r="O16" i="16"/>
  <c r="P16" i="16" s="1"/>
  <c r="O6" i="16"/>
  <c r="P6" i="16" s="1"/>
  <c r="O9" i="16"/>
  <c r="P9" i="16" s="1"/>
  <c r="O30" i="16"/>
  <c r="P30" i="16" s="1"/>
  <c r="O26" i="16"/>
  <c r="P26" i="16" s="1"/>
  <c r="O22" i="16"/>
  <c r="P22" i="16" s="1"/>
  <c r="O18" i="16"/>
  <c r="P18" i="16" s="1"/>
  <c r="O14" i="16"/>
  <c r="P14" i="16" s="1"/>
  <c r="O29" i="16"/>
  <c r="P29" i="16" s="1"/>
  <c r="O25" i="16"/>
  <c r="P25" i="16" s="1"/>
  <c r="O21" i="16"/>
  <c r="P21" i="16" s="1"/>
  <c r="O17" i="16"/>
  <c r="P17" i="16" s="1"/>
  <c r="O8" i="16"/>
  <c r="P8" i="16" s="1"/>
  <c r="O12" i="16"/>
  <c r="P12" i="16" s="1"/>
  <c r="O11" i="16"/>
  <c r="P11" i="16" s="1"/>
  <c r="O7" i="1"/>
  <c r="P7" i="1" s="1"/>
  <c r="O12" i="1"/>
  <c r="P12" i="1" s="1"/>
  <c r="O11" i="1"/>
  <c r="P11" i="1" s="1"/>
  <c r="O4" i="24"/>
  <c r="P4" i="24" s="1"/>
  <c r="O5" i="21"/>
  <c r="P5" i="21" s="1"/>
  <c r="N6" i="21"/>
  <c r="N6" i="20"/>
  <c r="N4" i="20"/>
  <c r="O5" i="18"/>
  <c r="P5" i="18" s="1"/>
  <c r="N4" i="16"/>
  <c r="N6" i="16"/>
  <c r="N8" i="16"/>
  <c r="O10" i="16"/>
  <c r="P10" i="16" s="1"/>
  <c r="O3" i="14"/>
  <c r="O3" i="13"/>
  <c r="N4" i="12"/>
  <c r="O7" i="8"/>
  <c r="P7" i="8" s="1"/>
  <c r="O9" i="8"/>
  <c r="P9" i="8" s="1"/>
  <c r="N5" i="8"/>
  <c r="N7" i="8"/>
  <c r="N9" i="8"/>
  <c r="P3" i="14" l="1"/>
  <c r="O6" i="14"/>
  <c r="P6" i="14" s="1"/>
  <c r="P3" i="13"/>
  <c r="O5" i="13"/>
  <c r="P5" i="13" s="1"/>
  <c r="P3" i="12"/>
  <c r="O5" i="12"/>
  <c r="P5" i="12" s="1"/>
  <c r="O31" i="16"/>
  <c r="P31" i="16" s="1"/>
</calcChain>
</file>

<file path=xl/sharedStrings.xml><?xml version="1.0" encoding="utf-8"?>
<sst xmlns="http://schemas.openxmlformats.org/spreadsheetml/2006/main" count="775" uniqueCount="264">
  <si>
    <t>№ по ред</t>
  </si>
  <si>
    <t>Наименование</t>
  </si>
  <si>
    <t>Мярка</t>
  </si>
  <si>
    <t>бр</t>
  </si>
  <si>
    <t>Количество</t>
  </si>
  <si>
    <t>Търговско наименование</t>
  </si>
  <si>
    <t>Производител</t>
  </si>
  <si>
    <t>Каталожен номер</t>
  </si>
  <si>
    <t>Брой в опаковка</t>
  </si>
  <si>
    <t>Оферираните медицински изделия и консумативи в Техническото предложение на участника трябва да отговарят на следните изисквания:</t>
  </si>
  <si>
    <t>а) да съответстват на изискванията на Закона за медицинските изделия (ЗМИ);</t>
  </si>
  <si>
    <r>
      <t>б)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 (</t>
    </r>
    <r>
      <rPr>
        <i/>
        <sz val="12"/>
        <color indexed="8"/>
        <rFont val="Times New Roman"/>
        <family val="1"/>
        <charset val="204"/>
      </rPr>
      <t>посочва се за коя подпозиция от обособената позиция се отнасят)</t>
    </r>
    <r>
      <rPr>
        <sz val="12"/>
        <color indexed="8"/>
        <rFont val="Times New Roman"/>
        <family val="1"/>
        <charset val="204"/>
      </rPr>
      <t>;</t>
    </r>
  </si>
  <si>
    <r>
      <t>в)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2"/>
        <color indexed="8"/>
        <rFont val="Times New Roman"/>
        <family val="1"/>
        <charset val="204"/>
      </rPr>
      <t xml:space="preserve"> </t>
    </r>
  </si>
  <si>
    <t>I</t>
  </si>
  <si>
    <t>Oксигенатори</t>
  </si>
  <si>
    <t xml:space="preserve">№ </t>
  </si>
  <si>
    <t>Баркод идентификатор*</t>
  </si>
  <si>
    <t>Oксигенатор с фосфорилхолиново покритие в комплект с тръбен сет с артериален и пребайпас филтри и силиконов сегмент на ролките, с венозен кардиотомен резервоар с вместимост не по-малко от 4500 мл., с интегрирана горна/долна защитна клапа, позволяваща "VAVD" процедура, "ПРАЙМ" обем по-малък от 220 мл., контактна повърхност по-малка от 1,5 м2, с максимален дебит 7 л/мин. и интегриран топлообменник при коефициент на действие по-голям или равен на 0,62 при 4 л/мин. - комплект  маса съдържащ: 1. артериален филтър с артериална линия,  със силиконова част, преминаваща в пребай-пас филтър и венозна линия; 2. органайзер;  3. линия помпа със силиконова част; 4. линия вент със силиконова част; 5. видове конектори комплект машина съдържащ: 1. двойна линия бързо вливане; 2. линия с  газфилтър; 3. удължение 3/8 - 3/8; 4. Пластичен сак 2 л</t>
  </si>
  <si>
    <t>Сет за кристалоидна кардиоплегия PVC - силикон с метална игла 7 см</t>
  </si>
  <si>
    <t>Кардиотомен резервоар - 3 л</t>
  </si>
  <si>
    <t>Линия А - двойна линия</t>
  </si>
  <si>
    <t>Линия В - единична линия</t>
  </si>
  <si>
    <t>Ниво детектори, еквивалентни с ЕКК машина Stockert</t>
  </si>
  <si>
    <t>Холдер за артериален филтър</t>
  </si>
  <si>
    <t>Термометър за артериална линия еквивалентен с оферирания модел оксигенатор</t>
  </si>
  <si>
    <t>г) остатъчния срок на годност на оферираните медицински изделия трябва да бъде (минимум 70%) от обявения от производителя към датата на всяка доставка.</t>
  </si>
  <si>
    <r>
      <t>·</t>
    </r>
    <r>
      <rPr>
        <sz val="7"/>
        <rFont val="Times New Roman"/>
        <family val="1"/>
        <charset val="204"/>
      </rPr>
      <t xml:space="preserve">      </t>
    </r>
    <r>
      <rPr>
        <u/>
        <sz val="12"/>
        <rFont val="Times New Roman"/>
        <family val="1"/>
        <charset val="204"/>
      </rPr>
      <t>изпълнява оптимално функцията, за която е предназначено</t>
    </r>
    <r>
      <rPr>
        <sz val="12"/>
        <rFont val="Times New Roman"/>
        <family val="1"/>
        <charset val="204"/>
      </rPr>
      <t>:</t>
    </r>
  </si>
  <si>
    <r>
      <t>·</t>
    </r>
    <r>
      <rPr>
        <sz val="7"/>
        <rFont val="Times New Roman"/>
        <family val="1"/>
        <charset val="204"/>
      </rPr>
      <t xml:space="preserve">      </t>
    </r>
    <r>
      <rPr>
        <u/>
        <sz val="12"/>
        <rFont val="Times New Roman"/>
        <family val="1"/>
        <charset val="204"/>
      </rPr>
      <t>по-голяма ефективност и бързина при употребата</t>
    </r>
    <r>
      <rPr>
        <sz val="12"/>
        <rFont val="Times New Roman"/>
        <family val="1"/>
        <charset val="204"/>
      </rPr>
      <t>:</t>
    </r>
  </si>
  <si>
    <t>o двойна стерилна опаковка, която улеснява медицинските специалисти при извършване на съответната манипулация, което води до ефективност и бързина</t>
  </si>
  <si>
    <r>
      <rPr>
        <b/>
        <sz val="11"/>
        <rFont val="Times New Roman"/>
        <family val="1"/>
        <charset val="204"/>
      </rPr>
      <t>*Забележка</t>
    </r>
    <r>
      <rPr>
        <sz val="11"/>
        <rFont val="Times New Roman"/>
        <family val="1"/>
        <charset val="204"/>
      </rPr>
      <t>: В колона „Баркод идентификатор“ следва да се попълнят
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  </r>
  </si>
  <si>
    <t>Цена за единица количество без ДДС</t>
  </si>
  <si>
    <t>Цена за единица количество с ДДС</t>
  </si>
  <si>
    <t xml:space="preserve">Брой опаковки, съответстващи на 
общото количество </t>
  </si>
  <si>
    <t>Единична цена за опаковка в лв.
 без ДДС</t>
  </si>
  <si>
    <t>Единична цена за опаковка в лв.
 с ДДС</t>
  </si>
  <si>
    <t>Обща стойност за опаковки в лв.
 без  ДДС</t>
  </si>
  <si>
    <t>Обща стойност за опаковки в лв. 
с ДДС</t>
  </si>
  <si>
    <r>
      <t xml:space="preserve">·      </t>
    </r>
    <r>
      <rPr>
        <u/>
        <sz val="12"/>
        <rFont val="Times New Roman"/>
        <family val="1"/>
        <charset val="204"/>
      </rPr>
      <t>изпълнява оптимално функцията, за която е предназначено</t>
    </r>
    <r>
      <rPr>
        <sz val="12"/>
        <rFont val="Times New Roman"/>
        <family val="1"/>
        <charset val="204"/>
      </rPr>
      <t>:</t>
    </r>
  </si>
  <si>
    <t>o  оксигенаторите са с единичен резервоар с филтър, високо ефективен оксигенатор с интегрира артериален филтър и въздушна технология;</t>
  </si>
  <si>
    <t>o  оксигенаторите са с иновативен и патентен интегриран топлообенник от неръждаема стомана с нисък коефициент на действие – 0,62 при 4 L/мин;</t>
  </si>
  <si>
    <t>o  оксигенаторите са с нисък обем на прайм – позволяващ да се избегне хемодилуция;</t>
  </si>
  <si>
    <t>o  сетовете за кардиоплегия са с висока топлинна ефективност, благодарение на обмена между кръв и кардиоплегичен разтвор и вода;</t>
  </si>
  <si>
    <t>o  измерване на налягането вътре в устройството за кардиоплегия;</t>
  </si>
  <si>
    <t>o  сетовете за кардиоплегия са с топлообменна повърхност от неръждаема стомана;</t>
  </si>
  <si>
    <t>o  сетовете за кардиоплегия са със специален път на течностите, който удължава срока на термичния обмен.</t>
  </si>
  <si>
    <t>o  оксигенаторът намалява микроемболичната активност по време на СРВ;</t>
  </si>
  <si>
    <t>o  оксигенаторът е с високо ефективен газов обмен;</t>
  </si>
  <si>
    <t>o  оксигенаторът е с биосъвместимост – фосфорилхолиновото покритие /РС/ е пеобладаващата липидна група, намираща се във външния слой на клетъчните мембрани;</t>
  </si>
  <si>
    <t>o  РС – има естествен афинитет към водата в резултат, на което външния слой на клетъчната мембрана не подпомага образуването на съсиреци /тромбоза/;</t>
  </si>
  <si>
    <t>o  нисък възпалителен отговор – устойчивост на бактериална адхезия;</t>
  </si>
  <si>
    <t>o  оксигенаторът  е устойчив на натрупване на плазмени протеини;</t>
  </si>
  <si>
    <t>o  сет за кардиоплегия - силиконов, устойчив на температурна разлика.</t>
  </si>
  <si>
    <r>
      <t xml:space="preserve">·      </t>
    </r>
    <r>
      <rPr>
        <u/>
        <sz val="12"/>
        <rFont val="Times New Roman"/>
        <family val="1"/>
        <charset val="204"/>
      </rPr>
      <t>по-голяма ефективност и бързина при употребата</t>
    </r>
    <r>
      <rPr>
        <sz val="12"/>
        <rFont val="Times New Roman"/>
        <family val="1"/>
        <charset val="204"/>
      </rPr>
      <t>:</t>
    </r>
  </si>
  <si>
    <t>o  лесен за употреба холдер;</t>
  </si>
  <si>
    <r>
      <rPr>
        <b/>
        <sz val="12"/>
        <rFont val="Times New Roman"/>
        <family val="1"/>
        <charset val="204"/>
      </rPr>
      <t>*Забележка</t>
    </r>
    <r>
      <rPr>
        <sz val="12"/>
        <rFont val="Times New Roman"/>
        <family val="1"/>
        <charset val="204"/>
      </rPr>
      <t>: В колона „Баркод идентификатор“ следва да се попълнят
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  </r>
  </si>
  <si>
    <t>ОБЩО</t>
  </si>
  <si>
    <r>
      <rPr>
        <b/>
        <sz val="10"/>
        <rFont val="Times New Roman"/>
        <family val="1"/>
        <charset val="204"/>
      </rPr>
      <t>*Забележка</t>
    </r>
    <r>
      <rPr>
        <sz val="10"/>
        <rFont val="Times New Roman"/>
        <family val="1"/>
        <charset val="204"/>
      </rPr>
      <t>: В колона „Баркод идентификатор“ следва да се попълнят
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  </r>
  </si>
  <si>
    <t>медицинските изделия и консумативи да изпълняват едновременно следните условия:</t>
  </si>
  <si>
    <r>
      <t>б)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 (</t>
    </r>
    <r>
      <rPr>
        <i/>
        <sz val="11"/>
        <color indexed="8"/>
        <rFont val="Times New Roman"/>
        <family val="1"/>
        <charset val="204"/>
      </rPr>
      <t>посочва се за коя подпозиция от обособената позиция се отнасят)</t>
    </r>
    <r>
      <rPr>
        <sz val="11"/>
        <color indexed="8"/>
        <rFont val="Times New Roman"/>
        <family val="1"/>
        <charset val="204"/>
      </rPr>
      <t>;</t>
    </r>
  </si>
  <si>
    <r>
      <t>в)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</si>
  <si>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t xml:space="preserve">·      </t>
    </r>
    <r>
      <rPr>
        <u/>
        <sz val="11"/>
        <rFont val="Times New Roman"/>
        <family val="1"/>
        <charset val="204"/>
      </rPr>
      <t>изпълнява оптимално функцията, за която е предназначено</t>
    </r>
    <r>
      <rPr>
        <sz val="11"/>
        <rFont val="Times New Roman"/>
        <family val="1"/>
        <charset val="204"/>
      </rPr>
      <t>:</t>
    </r>
  </si>
  <si>
    <r>
      <t>o  контактна повърхност по-малка от 1,5 м</t>
    </r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>с макс дебит 7L/мин;</t>
    </r>
  </si>
  <si>
    <r>
      <t xml:space="preserve">·      </t>
    </r>
    <r>
      <rPr>
        <u/>
        <sz val="11"/>
        <rFont val="Times New Roman"/>
        <family val="1"/>
        <charset val="204"/>
      </rPr>
      <t>по-голяма ефективност и бързина при употребата</t>
    </r>
    <r>
      <rPr>
        <sz val="11"/>
        <rFont val="Times New Roman"/>
        <family val="1"/>
        <charset val="204"/>
      </rPr>
      <t>:</t>
    </r>
  </si>
  <si>
    <t>II</t>
  </si>
  <si>
    <t>Сърдечни клапни протези - механични, с пиролитно или карбоново покритие и шевен ринг, различен от Dacron</t>
  </si>
  <si>
    <t>код по НЗОК</t>
  </si>
  <si>
    <t>Клапни протези - Билифлетни - с по-широк вътрешен диаметър,  с  полиестерен външен ринг - аортни 19, 21, 23, 25, 27</t>
  </si>
  <si>
    <t>Клапни протези - Билифлетни - с по-широк вътрешен диаметър,  с  полиестерен външен ринг - митрални 27, 29, 31, 33</t>
  </si>
  <si>
    <t>Клапни протези - Билифлетни - с ефективна орифициална площ по-голяма от 1.6 кв.см  - аортни 17, за супраануларен монтаж</t>
  </si>
  <si>
    <t>Клапни протези - Билифлетни - с ефективна орифициална площ по-голяма от 2.0 кв.см  - аортни 19, за супраануларен монтаж</t>
  </si>
  <si>
    <t>Клапни протези - Билифлетни - с ефективна орифициална площ по-голяма от 2.5 кв.см  - аортни 21, за супраануларен монтаж</t>
  </si>
  <si>
    <t>Клапни протези - Билифлетни - с ефективна орифициална площ по-голяма от 3.0 кв.см  - митрални 23</t>
  </si>
  <si>
    <t>Клапни протези - Билифлетни - с ефективна орифициална площ по-голяма от 3.6 кв.см  - митрални 25</t>
  </si>
  <si>
    <t>б) оферираното медицинско изделие  трябва да е включено в Списъка на медицинските изделия, прилагани в болничната помощ, които НЗОК заплаща извън стойността на съответните клинични пътеки.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</si>
  <si>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има минимален диаметър на външния ринг за съответния номер, което позволява по-лесна имплантация;</t>
    </r>
  </si>
  <si>
    <t>o  подобно на естествената сърдечна клапа се отваря и затваря с всеки сърдечен ритъм, позволявайки правилното кръвоснабдяване на сърцето;</t>
  </si>
  <si>
    <t>o  супра-ануларно разположение и ниска височина на импланта;</t>
  </si>
  <si>
    <t>o  допълнителните маркери на маншета за шиене улесняват медицинските специалисти за по-точно поставяне;</t>
  </si>
  <si>
    <t>o  тромбоустойчивост, твърд пиролитичен въглероден отвор и укрепваща лента за лесна имплантация;</t>
  </si>
  <si>
    <t>o  има минимален профил и височина за съответния номер.</t>
  </si>
  <si>
    <t>o  има максимален ефективен отвор и минимален градиент за съответния номер;</t>
  </si>
  <si>
    <t>o  ниски нива на хемолиза и тромбоемболични събития;</t>
  </si>
  <si>
    <t>o  изключително тиха при работа.</t>
  </si>
  <si>
    <t>o  има минимален диаметър на външния ринг за съответния номер, което позволява по-лесна имплантация;</t>
  </si>
  <si>
    <t>o  двойна, защитена, стерилна опаковка, която улеснява медицинските специалисти при извършване на съответната манипулация, което води до ефективност и бързина.</t>
  </si>
  <si>
    <t>III</t>
  </si>
  <si>
    <t>Сърдечни клапни протези - биологични, със стент</t>
  </si>
  <si>
    <t>Клапни протези биологични - защитен перикарден пръстен на изхода  - аортни 19, 21, 23, 25, 27,</t>
  </si>
  <si>
    <t>Клапни протези биологични - защитен перикарден пръстен на изхода - митрални 27, 29, 31, 33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</si>
  <si>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има минимален профил и височина за съответния номер;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</si>
  <si>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проектирани за минимизиране на централната регургитация.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</si>
  <si>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има максимален ефективен отвор и минимален градиент за съответния номер.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</si>
  <si>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двойна стерилна опаковка, която улеснява медицинските специалисти при извършване на съответната манипулация, което води до ефективност и бързина.</t>
    </r>
  </si>
  <si>
    <t>IV</t>
  </si>
  <si>
    <t>Рингове за клапна реконструкция (анулопластика) - класически полутвърди и твърди, отворени и затворени</t>
  </si>
  <si>
    <t>Клапноукрепващ ринг, класически митрален № 26, 28, 30, 32, 34, 36, 38, 40</t>
  </si>
  <si>
    <t>бр.</t>
  </si>
  <si>
    <t>Клапноукрепващ ринг, митрален физио с държач № 24, 26, 28, 30, 32, 34, 36, 38, 40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</si>
  <si>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максимална ефективна площ за съответния номер.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</si>
  <si>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минимален тромбообразуващ ефект.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</si>
  <si>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оптимална маркировка и възможност за фиксация при поставянето;</t>
    </r>
  </si>
  <si>
    <t>*Забележка: В колона „Баркод идентификатор“ следва да се попълнят
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</si>
  <si>
    <t>V</t>
  </si>
  <si>
    <t>Рингове за клапна реконструкция (анулопластика) - с 3D форма, позволяваща движение на различните части на пръстена</t>
  </si>
  <si>
    <t xml:space="preserve">Клапноукрепващ ринг, трикуспидален класически № 28, 30, 32, 34, 36, </t>
  </si>
  <si>
    <t>VI</t>
  </si>
  <si>
    <t>Сърдечна клапна протеза - кондюит, с механична клапна протеза</t>
  </si>
  <si>
    <t xml:space="preserve">Клапно-аортен кондюит с механична клапна протеза № 23/26см, № 25/28см, № 27/30см, № 29/32см 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</si>
  <si>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аортният графт с клапа е предназначена за употреба в случаите, когато аортната клапа и асцендентната аорта трябва да се сменят;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</si>
  <si>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маншонът за шиене на клапата е изработен от двойно велурено плетено полиестрено платно, импрегнирано с колаген;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</si>
  <si>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за улеснение на манипулацията преди имплантирането и ротацията аортният графт с клапа е снабден с дръжка на държача/ротатора;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</si>
  <si>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маншонът за шиене има три маркера за сутури;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</si>
  <si>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материалът на маншона позволява бързо, контролирано разрастване на ендотел върху повърхността на маншона за шиене.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</si>
  <si>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биосъвместимост и здравина се постигат чрез избрания пиролитичен въглерод, покриващ графитната основа на платната и на клапния пръстен;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</si>
  <si>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маншонът за шиене има три маркера за сутури, ориентир за медицинските специалисти.</t>
    </r>
  </si>
  <si>
    <t>VII</t>
  </si>
  <si>
    <t>Канюли и сетове за ЕКК</t>
  </si>
  <si>
    <t xml:space="preserve">Канюла за ЕКК -  феморална артериална,  метален скелет, полиуретаново тяло  с  пластмасов връх 6,0 мм заострен радиопозитивен връх на дилататора </t>
  </si>
  <si>
    <t xml:space="preserve">Канюла за ЕКК - феморална артериална,  метален скелет, полиуретаново тяло  с  пластмасов връх 7,5 мм заострен  радиопозитивен връх на дилататора </t>
  </si>
  <si>
    <t>Венозни канюли с метален скелет на две нива   36/51 Fr</t>
  </si>
  <si>
    <t xml:space="preserve">Венозни канюли с  метален скелет  36 Fr, 40 см -  с прав връх, оформяема   </t>
  </si>
  <si>
    <t xml:space="preserve">Венозни канюли с метален скелет  34 Fr,40 см - с прав  връх, оформяема   </t>
  </si>
  <si>
    <t xml:space="preserve">Венозни канюли с метален скелет  32 Fr,40см  - с прав връх, оформяема   </t>
  </si>
  <si>
    <t xml:space="preserve">Венозни канюли с метален скелет  28 Fr,35 см  - с прав връх, оформяема   </t>
  </si>
  <si>
    <t>Канюла за ретроградна кардиоплегия с самораздуващ се балон 14Fr</t>
  </si>
  <si>
    <t>Ляв вент 18 Fr</t>
  </si>
  <si>
    <t xml:space="preserve">Канюла за ЕКК - метален скелет с извит пластмасов връх аортна 8,0 мм, шевен пръстен  </t>
  </si>
  <si>
    <t>Канюла за ЕКК - 10Fr /3,3ммх19,7см 7,75"/ - права</t>
  </si>
  <si>
    <t xml:space="preserve">Канюла за ЕКК - 10Fr /3,3ммх19,7см 7,75"/ - извита </t>
  </si>
  <si>
    <t xml:space="preserve">Канюла за ЕКК - метален скелет с извит пластмасов връх аортна 6,7 мм. 28 см дължина </t>
  </si>
  <si>
    <t>Канюла за вена сафена /без клапа/</t>
  </si>
  <si>
    <t>Игла  за антеградна  кардиоплегия 16 Ga</t>
  </si>
  <si>
    <t>Венозни канюли с метален скелет на две нива   34/46 Fr</t>
  </si>
  <si>
    <t>Канюли за ЕСМО-феморална-венозна 23-25 Fr</t>
  </si>
  <si>
    <t>Канюли за ЕСМО-феморална-артериална 17,19,21 Fr</t>
  </si>
  <si>
    <t>Канюла за ЕКК-метален скелет с прав връх аортна 6,7 мм, ограничителен пръстен 20 Fr</t>
  </si>
  <si>
    <t>Канюла феморална мултистейдж венозна - метален скелет с дължина над 50см</t>
  </si>
  <si>
    <t>Канюла двулуменна за аортен корен и линия за вент - 5  Fr</t>
  </si>
  <si>
    <t>Канюла за аортен корен с дължина над 30см - 7 Fr</t>
  </si>
  <si>
    <t>Канюли за селективна дистрибуция на кардоплегия в коронарните остиуми с мек силиконов връх - 90 и 45 градуса ълъг - 10 Fr</t>
  </si>
  <si>
    <t>Канюли за селективна дистрибуция на кардоплегия в коронарните остиуми с  връх тип "кошничка" - 90 и 45 градуса ълъг - 10 Fr, 12 Fr и 14 Fr</t>
  </si>
  <si>
    <t>Сет за кръвна кардиоплегия</t>
  </si>
  <si>
    <t>Хемофилтър съвместим с ЕКК машина</t>
  </si>
  <si>
    <t>Сет за ЕСМО съвместим с конзола на THORATEC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</si>
  <si>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опаковката на това медицинско изделие позволява бърз и лесен достъп за употреба, която улеснява медицинските специалисти при извършване на съответната манипулация и води до ефективност.</t>
    </r>
  </si>
  <si>
    <t>o  артериалните канюли са предназначени за използване на перфузия на възходящата аорта по време на СРВ и са устойчиви на прегъване /kink/, с лесна ориентация на върха, благодарение на маркера за индекиране;</t>
  </si>
  <si>
    <t>o  венозните канюли са предназначени за използване на венозен дренаж от дясно предсърдие и кавалните вени по време на СРВ;</t>
  </si>
  <si>
    <t>o  предназначено за използване на ретроградни канюли свързани с линията за кардиоплегия и индуциране на кардиоплегичен разтвор и кръв в коронарния синус на пациента по време на отворена сърдечна процедура;</t>
  </si>
  <si>
    <t>o  вентилационните катетри са медицинско устройство, което декомпенсира сърцето по време на СРВ;</t>
  </si>
  <si>
    <t>o  вентилационните катетри се използват за подпомагане на пълната евакуация на кръвта от сърцето.</t>
  </si>
  <si>
    <t>o  всички канюли са с максимална здравина и адаптивност към всеки индивидуален случай;</t>
  </si>
  <si>
    <t>o  не травмират, имат необходимата защита, която предотвратява нежелано нараняване на околнте тъкани и органи;</t>
  </si>
  <si>
    <t>o  венозните канюли са за употреба до 6 часа или по-малко;</t>
  </si>
  <si>
    <t>o  ретроградните канюли са със силиконов балон, осигуряващ лесен достъп в коронарния синус и ефективност при дозиране на разтвора и силиконов балон, осигуряващ сигурно фиксиране чрез силиконов пръстен;</t>
  </si>
  <si>
    <t>o  ретроградните канюли са с флексабилен водач, който улеснява медицинските специалисти при съответната манипулация, което води до ефективност и бързина;</t>
  </si>
  <si>
    <t>o  максимално щадяща ретроградна канюла за пациента има необходимата защита, която предотвратява нежелано нараняване на околоните тъкани и органи;</t>
  </si>
  <si>
    <t>o  вентилационните катетри са с метален водач, мек, флексабилен;</t>
  </si>
  <si>
    <t>o  вентилационните катетри са силиконови с максимална здравина и адаптивност за всеки индивидуален случай.</t>
  </si>
  <si>
    <t>o  опаковката на това медицинско изделие позволява бърз и лесен достъп за употреба, която улеснява медицинските специалисти при извършване на съответната манипулация и води до ефективност.</t>
  </si>
  <si>
    <t>VIII</t>
  </si>
  <si>
    <t>Съдов турникет</t>
  </si>
  <si>
    <t>№</t>
  </si>
  <si>
    <t>Съдов турникет за вена кава с полиестерна лента, 4 мм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</si>
  <si>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съдовите турникети са предназначени за оптимален контрол на кръвотока във венозните и артериални съдове.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</si>
  <si>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не травмират, имат необходимата защита, която предотвратява нежелано нараняване на околните тъкани и органи.</t>
    </r>
  </si>
  <si>
    <t>IX</t>
  </si>
  <si>
    <t>Балони за контрапулсатор</t>
  </si>
  <si>
    <t>Балон, съвместим с контрапулсатор, еквивалентен на такъв за Datescope 7Fr / 40сс</t>
  </si>
  <si>
    <t>Балон, съвместим с контрапулсатор, еквивалентен на такъв за Datescope  8Fr / 40сс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</si>
  <si>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абсолютно съвместими с всички модели и конзоли DataScope, с които болницата работи: DataScope system 98 и DataScope CS100.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</si>
  <si>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да имат максимален хемодинамичен ефект и минимален инерционен момент, дори в условията на тахикардия над 100 удара в минута.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</si>
  <si>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максимално лесен за поставяне в условията на спешност.</t>
    </r>
  </si>
  <si>
    <t>X</t>
  </si>
  <si>
    <t>Аксесоари, използвани при хирургия на вените</t>
  </si>
  <si>
    <t>Сет за екстирпация на вени /стрипер: 1 кабел, дълж.100 см; 4 оливи 6,9,12,15 мм; 1 дръжка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</si>
  <si>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сетът за екстирпация на вени се използва в случите на оперативен стрипинг на разширени вени.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</si>
  <si>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сетът за екстирпация на вени се състои от 1 кабел, дълж.100 см, 4 оливи 6,9,12,15 мм и 1 дръжка.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</si>
  <si>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стерилна опаковка, която улеснява медицинските специалисти при извършване на съответната манипулация, което води до ефективност и бързина;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</si>
  <si>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лесен за инсерция.</t>
    </r>
  </si>
  <si>
    <t>XI</t>
  </si>
  <si>
    <t>Катетри Фогарти</t>
  </si>
  <si>
    <t>Емболектобални катетри 3F тип Фогарти</t>
  </si>
  <si>
    <t>Емболектобални катетри 4F тип Фогарти</t>
  </si>
  <si>
    <t>Емболектобални катетри 5F тип Фогарти</t>
  </si>
  <si>
    <t>б)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 (посочва се за коя подпозиция от обособената позиция се отнасят);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</si>
  <si>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катетрите Фогърти се използват за спешни и планови тромб и емболектомии от артерии и вени.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</si>
  <si>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катетрите Фогърти не травмират околната тъкан и имат необходимата защита, която да предотвратява нежелана травма на съдовата стена.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</si>
  <si>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лесени за манипулация, с удобен захват;</t>
    </r>
  </si>
  <si>
    <t>XII</t>
  </si>
  <si>
    <t>Сетове за вакуум стабилизираща система за биещо сърце</t>
  </si>
  <si>
    <t>Интракоронарни шънтове № 1,25</t>
  </si>
  <si>
    <t>Интракоронарни шънтове № 1,5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</si>
  <si>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</si>
  <si>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</si>
  <si>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</si>
  <si>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сетовете за вакуум стабилизираща система за биещо сърце служат за максимална стабилизация на определени участъци от епикарда, осигуряващи възможност за коронарна хирургия без използване на екстракорпорално кръвообръщение;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</si>
  <si>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вакуум стабилизираща система за биещо сърце трябва да е съвместима с Acrobat vacuum Off-Pump System, съвместима с обикновен стернален екартъор или еквивалентни;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</si>
  <si>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вакуум стабилизираща система за биещо сърце трябва да е съвместима с Xpose access Device, съвместима с обикновен стернален екартъор или еквивалентни.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</si>
  <si>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осигуряващ максимална стабилизация на участъка от сърдечната тъкан;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</si>
  <si>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минимално травматични и имат необходимата защита, която предотвратява нежелано нараняване на околната тъкан;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</si>
  <si>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флексибилни.</t>
    </r>
  </si>
  <si>
    <r>
      <t>-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стерилна опаковка, която улеснява медицинските специалисти при извършване на съответната манипулация, което води до ефективност и бързина;</t>
    </r>
  </si>
  <si>
    <r>
      <t>-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лесени за манипулация, с удобен захват.</t>
    </r>
  </si>
  <si>
    <t>XIII</t>
  </si>
  <si>
    <t>Аортни пънчове</t>
  </si>
  <si>
    <t>аортен пънч 3.0 мм</t>
  </si>
  <si>
    <t>аортен пънч 4.0 мм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</si>
  <si>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аортните пънчове осигуряват направата на отвори с точно определения размер.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</si>
  <si>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не травмират околната тъкан и имат необходимата защита, която да предотвратява нежеланото разкъсване на околната тъкан.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</si>
  <si>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лесни за манипулация  с удобен захват и адаптивни за работа.</t>
    </r>
  </si>
  <si>
    <t>XIV</t>
  </si>
  <si>
    <t>Система за външна аспирация и дренаж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</si>
  <si>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</si>
  <si>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</si>
  <si>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</si>
  <si>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</si>
  <si>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</si>
  <si>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продукти за аспирация, които позволяват много добро дрениране на телесни течности и отговарят на изискванията за работа в отделения по анестезия, хирургия и интензивни грижи.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</si>
  <si>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торакалните дренове са атравматични, с гладки латерални отвори и са разграфени в сантиметри;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</si>
  <si>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подходящи за внимателно дрениране след кардио-торакални и торакални хирургически интервенции.</t>
    </r>
  </si>
  <si>
    <r>
      <t>·</t>
    </r>
    <r>
      <rPr>
        <sz val="7"/>
        <rFont val="Times New Roman"/>
        <family val="1"/>
        <charset val="204"/>
      </rPr>
      <t xml:space="preserve">           </t>
    </r>
    <r>
      <rPr>
        <u/>
        <sz val="12"/>
        <rFont val="Times New Roman"/>
        <family val="1"/>
        <charset val="204"/>
      </rPr>
      <t>по-голяма ефективност и бързина при употребата</t>
    </r>
    <r>
      <rPr>
        <sz val="12"/>
        <rFont val="Times New Roman"/>
        <family val="1"/>
        <charset val="204"/>
      </rPr>
      <t>:</t>
    </r>
  </si>
  <si>
    <r>
      <t>-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стерилна опаковка, която улеснява медицинските специалисти при извършване на съответната манипулация, което води до ефективност и бързина.</t>
    </r>
  </si>
  <si>
    <t>XV</t>
  </si>
  <si>
    <t>Кабел за пейсмейкър</t>
  </si>
  <si>
    <t>Кабел за пейсмейкър - многократен, стерилен за сърдечна стимулация при отворена сърдечна хирургия, еквивалентен с генератор St.Jude</t>
  </si>
  <si>
    <t>Кабел за пейсмейкър - многократен,  за интензивни отделения, еквивалентен с генератор St.Jude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</si>
  <si>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кабел за пейсмейкър - многократен, стерилен за сърдечна стимулация при отворена сърдечна хирургия, съвместим с генератор St.Jude и кабел за пейсмейкър - многократен, за интензивни отделения, съвместим с генератор St.Jude или еквивалентни.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</si>
  <si>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осигурява атравматичен контакт към сърдечния епикард.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</si>
  <si>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устойчив на многократна газова стерилизация.</t>
    </r>
  </si>
  <si>
    <t>XVI.</t>
  </si>
  <si>
    <t>Дюшеци за топлообменик Stockert или еквивалентни</t>
  </si>
  <si>
    <t>XVII</t>
  </si>
  <si>
    <t xml:space="preserve">Плетена полиестерна заплатка за сърдечно-съдови реконструкции </t>
  </si>
  <si>
    <t xml:space="preserve">Плетена полиестерна заплатка за сърдечно-съдови реконструкции, размер 10.2 см х 10.2 см  </t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</si>
  <si>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гладка вътрешна повърхност, която осигурява основата за израстване на ендотел и повърхност без тромби;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</si>
  <si>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биосъвместимост – без предварително съсирване, готови за незабавно имплантиране;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</si>
  <si>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силна и издръжлива текстилна структура на заплатката и висока сила на задържане на конеца.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</si>
  <si>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технологията за импрегниране е свободна от алдехид за максимална биосъвместимост и безопасност за пациента;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</si>
  <si>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подходящи при пациенти, изискващи системна хепаринизация;</t>
    </r>
  </si>
  <si>
    <r>
      <t>o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подходящи при пациенти, страдащи от коагулационни нарушения.</t>
    </r>
  </si>
  <si>
    <t>XVIII.</t>
  </si>
  <si>
    <t>Сет за перфузия за Сustodiol или еквивалентен</t>
  </si>
  <si>
    <t xml:space="preserve"> Сет за перфузия за Сustodiol </t>
  </si>
  <si>
    <t>Дюшеци за затопляне и охлаждане към топлообменик Stockert или еквивалентни за възрастни</t>
  </si>
  <si>
    <t>Дюшеци за затопляне и охлаждане към топлообменик Stockert или еквивалентни за деца</t>
  </si>
  <si>
    <t xml:space="preserve">Тръбни набори  еквивалент към топлообменник Stockert  </t>
  </si>
  <si>
    <r>
      <t xml:space="preserve">·      </t>
    </r>
    <r>
      <rPr>
        <u/>
        <sz val="11"/>
        <rFont val="Times New Roman"/>
        <family val="1"/>
        <charset val="204"/>
      </rPr>
      <t>предлаганото медицинско изделие/консуматив е максимално щадящо за пациента</t>
    </r>
    <r>
      <rPr>
        <sz val="11"/>
        <rFont val="Times New Roman"/>
        <family val="1"/>
        <charset val="204"/>
      </rPr>
      <t>:</t>
    </r>
  </si>
  <si>
    <t>медицинските изделия да изпълняват едновременно следните условия:</t>
  </si>
  <si>
    <r>
      <t xml:space="preserve">·      </t>
    </r>
    <r>
      <rPr>
        <u/>
        <sz val="12"/>
        <rFont val="Times New Roman"/>
        <family val="1"/>
        <charset val="204"/>
      </rPr>
      <t>предлаганото медицинско изделие е максимално щадящо за пациента</t>
    </r>
    <r>
      <rPr>
        <sz val="12"/>
        <rFont val="Times New Roman"/>
        <family val="1"/>
        <charset val="204"/>
      </rPr>
      <t>:</t>
    </r>
  </si>
  <si>
    <r>
      <t>·</t>
    </r>
    <r>
      <rPr>
        <sz val="7"/>
        <rFont val="Times New Roman"/>
        <family val="1"/>
        <charset val="204"/>
      </rPr>
      <t xml:space="preserve">      </t>
    </r>
    <r>
      <rPr>
        <u/>
        <sz val="12"/>
        <rFont val="Times New Roman"/>
        <family val="1"/>
        <charset val="204"/>
      </rPr>
      <t>предлаганото медицинско изделие е максимално щадящо за пациента</t>
    </r>
    <r>
      <rPr>
        <sz val="12"/>
        <rFont val="Times New Roman"/>
        <family val="1"/>
        <charset val="204"/>
      </rPr>
      <t>:</t>
    </r>
  </si>
  <si>
    <t>медицинското изделие да изпълнява едновременно следните условия:</t>
  </si>
  <si>
    <t>медицинското изделие/консуматив да изпълнява оптимално функцията, за която е предназначено:</t>
  </si>
  <si>
    <t>медицинското изделие/консуматив да изпълнява едновременно следните условия:</t>
  </si>
  <si>
    <r>
      <t>·</t>
    </r>
    <r>
      <rPr>
        <sz val="7"/>
        <rFont val="Times New Roman"/>
        <family val="1"/>
        <charset val="204"/>
      </rPr>
      <t xml:space="preserve">      </t>
    </r>
    <r>
      <rPr>
        <u/>
        <sz val="12"/>
        <rFont val="Times New Roman"/>
        <family val="1"/>
        <charset val="204"/>
      </rPr>
      <t>предлаганото медицинско изделие/консуматив е максимално щадящо за пациента</t>
    </r>
    <r>
      <rPr>
        <sz val="12"/>
        <rFont val="Times New Roman"/>
        <family val="1"/>
        <charset val="204"/>
      </rPr>
      <t>: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</si>
  <si>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сета за кръвна кардиоплегия е разработен с насоченост към защита на миокарда чез намаляване на консумацията на кислорода, дължаща се на химическото спиране на сърцето;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</si>
  <si>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хемофилтър съвместим с ЕКК машина дава възможност за отличен капацитет на филтрация по време на CPB;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</si>
  <si>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сет за ЕСМО съвместим с конзола на THORATEC обезпечава поддръжката на кръвно-газовия обмен чрез мембранен оксигенатор.</t>
    </r>
  </si>
  <si>
    <r>
      <t xml:space="preserve"> </t>
    </r>
    <r>
      <rPr>
        <u/>
        <sz val="12"/>
        <rFont val="Times New Roman"/>
        <family val="1"/>
        <charset val="204"/>
      </rPr>
      <t>предлаганото медицинско изделие/консуматив е максимално щадящо за пациента</t>
    </r>
    <r>
      <rPr>
        <sz val="12"/>
        <rFont val="Times New Roman"/>
        <family val="1"/>
        <charset val="204"/>
      </rPr>
      <t>:</t>
    </r>
  </si>
  <si>
    <r>
      <t xml:space="preserve"> </t>
    </r>
    <r>
      <rPr>
        <u/>
        <sz val="12"/>
        <rFont val="Times New Roman"/>
        <family val="1"/>
        <charset val="204"/>
      </rPr>
      <t>по-голяма ефективност и бързина при употребата</t>
    </r>
    <r>
      <rPr>
        <sz val="12"/>
        <rFont val="Times New Roman"/>
        <family val="1"/>
        <charset val="204"/>
      </rPr>
      <t>: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</si>
  <si>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сет за кръвна кардиоплегия – филтрите на екрана насочвайки мехурчетата нагоре и навън от устройството чрез мембрана и еднопосочен вентил подобрява безопасността на пациента;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</si>
  <si>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хемофилтър съвместим с ЕКК машина предназначен с различни размери за пациента;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</si>
  <si>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сет за ЕСМО съвместим с конзола на THORATEC – ECMO линията е затворена тръбна система, нетолерираща въздух във венозната линия.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</si>
  <si>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сет за кръвна кардиоплегия, хемофилтър съвместим с ЕКК машина</t>
    </r>
  </si>
  <si>
    <t>и  сет за ЕСМО съвместим с конзола на THORATEC трябва да са в стерилна опаковка, която улеснява медицинските специалисти при работа, води до ефективност и бързина.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</si>
</sst>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Symbol"/>
      <family val="1"/>
      <charset val="2"/>
    </font>
    <font>
      <sz val="7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Courier New"/>
      <family val="3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ourier New"/>
      <family val="3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2">
    <xf numFmtId="0" fontId="0" fillId="0" borderId="0" xfId="0"/>
    <xf numFmtId="0" fontId="4" fillId="0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/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11" fillId="0" borderId="0" xfId="0" applyFont="1" applyAlignment="1">
      <alignment horizontal="justify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2" fontId="4" fillId="2" borderId="2" xfId="0" applyNumberFormat="1" applyFont="1" applyFill="1" applyBorder="1" applyAlignment="1" applyProtection="1">
      <alignment vertical="center" wrapText="1"/>
      <protection locked="0"/>
    </xf>
    <xf numFmtId="2" fontId="4" fillId="2" borderId="2" xfId="0" applyNumberFormat="1" applyFont="1" applyFill="1" applyBorder="1" applyAlignment="1" applyProtection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6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/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8" fillId="0" borderId="0" xfId="0" applyFont="1" applyFill="1" applyAlignment="1">
      <alignment vertical="top" wrapText="1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8" fillId="0" borderId="2" xfId="0" applyFont="1" applyBorder="1"/>
    <xf numFmtId="2" fontId="3" fillId="0" borderId="2" xfId="0" applyNumberFormat="1" applyFont="1" applyBorder="1"/>
    <xf numFmtId="0" fontId="3" fillId="0" borderId="2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2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6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0" xfId="0" applyFont="1" applyFill="1" applyAlignment="1">
      <alignment horizontal="center" vertical="center" wrapText="1"/>
    </xf>
    <xf numFmtId="4" fontId="26" fillId="0" borderId="0" xfId="0" applyNumberFormat="1" applyFont="1" applyAlignment="1">
      <alignment horizontal="right" vertical="center"/>
    </xf>
    <xf numFmtId="0" fontId="3" fillId="2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4" fillId="2" borderId="2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3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Border="1"/>
    <xf numFmtId="0" fontId="3" fillId="0" borderId="0" xfId="0" applyFont="1" applyBorder="1"/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2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justify" vertical="center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justify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/>
    <xf numFmtId="0" fontId="14" fillId="0" borderId="0" xfId="0" applyFont="1" applyAlignment="1">
      <alignment horizontal="justify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0" fontId="11" fillId="2" borderId="3" xfId="0" applyNumberFormat="1" applyFont="1" applyFill="1" applyBorder="1" applyAlignment="1">
      <alignment horizontal="right" vertical="center" wrapText="1"/>
    </xf>
    <xf numFmtId="0" fontId="11" fillId="2" borderId="4" xfId="0" applyNumberFormat="1" applyFont="1" applyFill="1" applyBorder="1" applyAlignment="1">
      <alignment horizontal="right" vertical="center" wrapText="1"/>
    </xf>
    <xf numFmtId="0" fontId="11" fillId="2" borderId="5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6" fillId="0" borderId="3" xfId="0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right" vertical="center" wrapText="1"/>
    </xf>
    <xf numFmtId="0" fontId="27" fillId="0" borderId="0" xfId="0" applyFont="1" applyAlignment="1">
      <alignment horizontal="justify" vertical="center"/>
    </xf>
  </cellXfs>
  <cellStyles count="3">
    <cellStyle name="Normal" xfId="0" builtinId="0"/>
    <cellStyle name="Normal 10" xfId="2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45"/>
  <sheetViews>
    <sheetView zoomScale="120" zoomScaleNormal="120" workbookViewId="0">
      <selection activeCell="H16" sqref="H16"/>
    </sheetView>
  </sheetViews>
  <sheetFormatPr defaultColWidth="10.140625" defaultRowHeight="15.75" x14ac:dyDescent="0.25"/>
  <cols>
    <col min="1" max="1" width="4.5703125" style="8" customWidth="1"/>
    <col min="2" max="2" width="52.140625" style="8" customWidth="1"/>
    <col min="3" max="3" width="7.140625" style="8" customWidth="1"/>
    <col min="4" max="4" width="11.140625" style="34" customWidth="1"/>
    <col min="5" max="5" width="13.28515625" style="8" customWidth="1"/>
    <col min="6" max="6" width="12.85546875" style="8" customWidth="1"/>
    <col min="7" max="7" width="11.28515625" style="8" customWidth="1"/>
    <col min="8" max="8" width="10.85546875" style="8" customWidth="1"/>
    <col min="9" max="9" width="9.5703125" style="8" customWidth="1"/>
    <col min="10" max="11" width="9.140625" style="8" customWidth="1"/>
    <col min="12" max="12" width="11.5703125" style="8" customWidth="1"/>
    <col min="13" max="13" width="11" style="8" customWidth="1"/>
    <col min="14" max="14" width="10.7109375" style="8" customWidth="1"/>
    <col min="15" max="15" width="10.28515625" style="8" customWidth="1"/>
    <col min="16" max="16" width="10.5703125" style="8" customWidth="1"/>
    <col min="17" max="227" width="9.140625" style="8" customWidth="1"/>
    <col min="228" max="228" width="5.28515625" style="8" customWidth="1"/>
    <col min="229" max="229" width="27.28515625" style="8" customWidth="1"/>
    <col min="230" max="230" width="5.85546875" style="8" customWidth="1"/>
    <col min="231" max="231" width="23" style="8" customWidth="1"/>
    <col min="232" max="232" width="9.5703125" style="8" customWidth="1"/>
    <col min="233" max="233" width="8.140625" style="8" customWidth="1"/>
    <col min="234" max="234" width="15.85546875" style="8" customWidth="1"/>
    <col min="235" max="235" width="6.28515625" style="8" customWidth="1"/>
    <col min="236" max="237" width="9.7109375" style="8" customWidth="1"/>
    <col min="238" max="238" width="10.85546875" style="8" customWidth="1"/>
    <col min="239" max="256" width="10.140625" style="8"/>
    <col min="257" max="257" width="6.42578125" style="8" customWidth="1"/>
    <col min="258" max="258" width="52.140625" style="8" customWidth="1"/>
    <col min="259" max="259" width="8.140625" style="8" bestFit="1" customWidth="1"/>
    <col min="260" max="260" width="13.5703125" style="8" bestFit="1" customWidth="1"/>
    <col min="261" max="261" width="12.42578125" style="8" customWidth="1"/>
    <col min="262" max="262" width="15.7109375" style="8" bestFit="1" customWidth="1"/>
    <col min="263" max="263" width="12.42578125" style="8" customWidth="1"/>
    <col min="264" max="264" width="13.5703125" style="8" customWidth="1"/>
    <col min="265" max="265" width="10.7109375" style="8" bestFit="1" customWidth="1"/>
    <col min="266" max="483" width="9.140625" style="8" customWidth="1"/>
    <col min="484" max="484" width="5.28515625" style="8" customWidth="1"/>
    <col min="485" max="485" width="27.28515625" style="8" customWidth="1"/>
    <col min="486" max="486" width="5.85546875" style="8" customWidth="1"/>
    <col min="487" max="487" width="23" style="8" customWidth="1"/>
    <col min="488" max="488" width="9.5703125" style="8" customWidth="1"/>
    <col min="489" max="489" width="8.140625" style="8" customWidth="1"/>
    <col min="490" max="490" width="15.85546875" style="8" customWidth="1"/>
    <col min="491" max="491" width="6.28515625" style="8" customWidth="1"/>
    <col min="492" max="493" width="9.7109375" style="8" customWidth="1"/>
    <col min="494" max="494" width="10.85546875" style="8" customWidth="1"/>
    <col min="495" max="512" width="10.140625" style="8"/>
    <col min="513" max="513" width="6.42578125" style="8" customWidth="1"/>
    <col min="514" max="514" width="52.140625" style="8" customWidth="1"/>
    <col min="515" max="515" width="8.140625" style="8" bestFit="1" customWidth="1"/>
    <col min="516" max="516" width="13.5703125" style="8" bestFit="1" customWidth="1"/>
    <col min="517" max="517" width="12.42578125" style="8" customWidth="1"/>
    <col min="518" max="518" width="15.7109375" style="8" bestFit="1" customWidth="1"/>
    <col min="519" max="519" width="12.42578125" style="8" customWidth="1"/>
    <col min="520" max="520" width="13.5703125" style="8" customWidth="1"/>
    <col min="521" max="521" width="10.7109375" style="8" bestFit="1" customWidth="1"/>
    <col min="522" max="739" width="9.140625" style="8" customWidth="1"/>
    <col min="740" max="740" width="5.28515625" style="8" customWidth="1"/>
    <col min="741" max="741" width="27.28515625" style="8" customWidth="1"/>
    <col min="742" max="742" width="5.85546875" style="8" customWidth="1"/>
    <col min="743" max="743" width="23" style="8" customWidth="1"/>
    <col min="744" max="744" width="9.5703125" style="8" customWidth="1"/>
    <col min="745" max="745" width="8.140625" style="8" customWidth="1"/>
    <col min="746" max="746" width="15.85546875" style="8" customWidth="1"/>
    <col min="747" max="747" width="6.28515625" style="8" customWidth="1"/>
    <col min="748" max="749" width="9.7109375" style="8" customWidth="1"/>
    <col min="750" max="750" width="10.85546875" style="8" customWidth="1"/>
    <col min="751" max="768" width="10.140625" style="8"/>
    <col min="769" max="769" width="6.42578125" style="8" customWidth="1"/>
    <col min="770" max="770" width="52.140625" style="8" customWidth="1"/>
    <col min="771" max="771" width="8.140625" style="8" bestFit="1" customWidth="1"/>
    <col min="772" max="772" width="13.5703125" style="8" bestFit="1" customWidth="1"/>
    <col min="773" max="773" width="12.42578125" style="8" customWidth="1"/>
    <col min="774" max="774" width="15.7109375" style="8" bestFit="1" customWidth="1"/>
    <col min="775" max="775" width="12.42578125" style="8" customWidth="1"/>
    <col min="776" max="776" width="13.5703125" style="8" customWidth="1"/>
    <col min="777" max="777" width="10.7109375" style="8" bestFit="1" customWidth="1"/>
    <col min="778" max="995" width="9.140625" style="8" customWidth="1"/>
    <col min="996" max="996" width="5.28515625" style="8" customWidth="1"/>
    <col min="997" max="997" width="27.28515625" style="8" customWidth="1"/>
    <col min="998" max="998" width="5.85546875" style="8" customWidth="1"/>
    <col min="999" max="999" width="23" style="8" customWidth="1"/>
    <col min="1000" max="1000" width="9.5703125" style="8" customWidth="1"/>
    <col min="1001" max="1001" width="8.140625" style="8" customWidth="1"/>
    <col min="1002" max="1002" width="15.85546875" style="8" customWidth="1"/>
    <col min="1003" max="1003" width="6.28515625" style="8" customWidth="1"/>
    <col min="1004" max="1005" width="9.7109375" style="8" customWidth="1"/>
    <col min="1006" max="1006" width="10.85546875" style="8" customWidth="1"/>
    <col min="1007" max="1024" width="10.140625" style="8"/>
    <col min="1025" max="1025" width="6.42578125" style="8" customWidth="1"/>
    <col min="1026" max="1026" width="52.140625" style="8" customWidth="1"/>
    <col min="1027" max="1027" width="8.140625" style="8" bestFit="1" customWidth="1"/>
    <col min="1028" max="1028" width="13.5703125" style="8" bestFit="1" customWidth="1"/>
    <col min="1029" max="1029" width="12.42578125" style="8" customWidth="1"/>
    <col min="1030" max="1030" width="15.7109375" style="8" bestFit="1" customWidth="1"/>
    <col min="1031" max="1031" width="12.42578125" style="8" customWidth="1"/>
    <col min="1032" max="1032" width="13.5703125" style="8" customWidth="1"/>
    <col min="1033" max="1033" width="10.7109375" style="8" bestFit="1" customWidth="1"/>
    <col min="1034" max="1251" width="9.140625" style="8" customWidth="1"/>
    <col min="1252" max="1252" width="5.28515625" style="8" customWidth="1"/>
    <col min="1253" max="1253" width="27.28515625" style="8" customWidth="1"/>
    <col min="1254" max="1254" width="5.85546875" style="8" customWidth="1"/>
    <col min="1255" max="1255" width="23" style="8" customWidth="1"/>
    <col min="1256" max="1256" width="9.5703125" style="8" customWidth="1"/>
    <col min="1257" max="1257" width="8.140625" style="8" customWidth="1"/>
    <col min="1258" max="1258" width="15.85546875" style="8" customWidth="1"/>
    <col min="1259" max="1259" width="6.28515625" style="8" customWidth="1"/>
    <col min="1260" max="1261" width="9.7109375" style="8" customWidth="1"/>
    <col min="1262" max="1262" width="10.85546875" style="8" customWidth="1"/>
    <col min="1263" max="1280" width="10.140625" style="8"/>
    <col min="1281" max="1281" width="6.42578125" style="8" customWidth="1"/>
    <col min="1282" max="1282" width="52.140625" style="8" customWidth="1"/>
    <col min="1283" max="1283" width="8.140625" style="8" bestFit="1" customWidth="1"/>
    <col min="1284" max="1284" width="13.5703125" style="8" bestFit="1" customWidth="1"/>
    <col min="1285" max="1285" width="12.42578125" style="8" customWidth="1"/>
    <col min="1286" max="1286" width="15.7109375" style="8" bestFit="1" customWidth="1"/>
    <col min="1287" max="1287" width="12.42578125" style="8" customWidth="1"/>
    <col min="1288" max="1288" width="13.5703125" style="8" customWidth="1"/>
    <col min="1289" max="1289" width="10.7109375" style="8" bestFit="1" customWidth="1"/>
    <col min="1290" max="1507" width="9.140625" style="8" customWidth="1"/>
    <col min="1508" max="1508" width="5.28515625" style="8" customWidth="1"/>
    <col min="1509" max="1509" width="27.28515625" style="8" customWidth="1"/>
    <col min="1510" max="1510" width="5.85546875" style="8" customWidth="1"/>
    <col min="1511" max="1511" width="23" style="8" customWidth="1"/>
    <col min="1512" max="1512" width="9.5703125" style="8" customWidth="1"/>
    <col min="1513" max="1513" width="8.140625" style="8" customWidth="1"/>
    <col min="1514" max="1514" width="15.85546875" style="8" customWidth="1"/>
    <col min="1515" max="1515" width="6.28515625" style="8" customWidth="1"/>
    <col min="1516" max="1517" width="9.7109375" style="8" customWidth="1"/>
    <col min="1518" max="1518" width="10.85546875" style="8" customWidth="1"/>
    <col min="1519" max="1536" width="10.140625" style="8"/>
    <col min="1537" max="1537" width="6.42578125" style="8" customWidth="1"/>
    <col min="1538" max="1538" width="52.140625" style="8" customWidth="1"/>
    <col min="1539" max="1539" width="8.140625" style="8" bestFit="1" customWidth="1"/>
    <col min="1540" max="1540" width="13.5703125" style="8" bestFit="1" customWidth="1"/>
    <col min="1541" max="1541" width="12.42578125" style="8" customWidth="1"/>
    <col min="1542" max="1542" width="15.7109375" style="8" bestFit="1" customWidth="1"/>
    <col min="1543" max="1543" width="12.42578125" style="8" customWidth="1"/>
    <col min="1544" max="1544" width="13.5703125" style="8" customWidth="1"/>
    <col min="1545" max="1545" width="10.7109375" style="8" bestFit="1" customWidth="1"/>
    <col min="1546" max="1763" width="9.140625" style="8" customWidth="1"/>
    <col min="1764" max="1764" width="5.28515625" style="8" customWidth="1"/>
    <col min="1765" max="1765" width="27.28515625" style="8" customWidth="1"/>
    <col min="1766" max="1766" width="5.85546875" style="8" customWidth="1"/>
    <col min="1767" max="1767" width="23" style="8" customWidth="1"/>
    <col min="1768" max="1768" width="9.5703125" style="8" customWidth="1"/>
    <col min="1769" max="1769" width="8.140625" style="8" customWidth="1"/>
    <col min="1770" max="1770" width="15.85546875" style="8" customWidth="1"/>
    <col min="1771" max="1771" width="6.28515625" style="8" customWidth="1"/>
    <col min="1772" max="1773" width="9.7109375" style="8" customWidth="1"/>
    <col min="1774" max="1774" width="10.85546875" style="8" customWidth="1"/>
    <col min="1775" max="1792" width="10.140625" style="8"/>
    <col min="1793" max="1793" width="6.42578125" style="8" customWidth="1"/>
    <col min="1794" max="1794" width="52.140625" style="8" customWidth="1"/>
    <col min="1795" max="1795" width="8.140625" style="8" bestFit="1" customWidth="1"/>
    <col min="1796" max="1796" width="13.5703125" style="8" bestFit="1" customWidth="1"/>
    <col min="1797" max="1797" width="12.42578125" style="8" customWidth="1"/>
    <col min="1798" max="1798" width="15.7109375" style="8" bestFit="1" customWidth="1"/>
    <col min="1799" max="1799" width="12.42578125" style="8" customWidth="1"/>
    <col min="1800" max="1800" width="13.5703125" style="8" customWidth="1"/>
    <col min="1801" max="1801" width="10.7109375" style="8" bestFit="1" customWidth="1"/>
    <col min="1802" max="2019" width="9.140625" style="8" customWidth="1"/>
    <col min="2020" max="2020" width="5.28515625" style="8" customWidth="1"/>
    <col min="2021" max="2021" width="27.28515625" style="8" customWidth="1"/>
    <col min="2022" max="2022" width="5.85546875" style="8" customWidth="1"/>
    <col min="2023" max="2023" width="23" style="8" customWidth="1"/>
    <col min="2024" max="2024" width="9.5703125" style="8" customWidth="1"/>
    <col min="2025" max="2025" width="8.140625" style="8" customWidth="1"/>
    <col min="2026" max="2026" width="15.85546875" style="8" customWidth="1"/>
    <col min="2027" max="2027" width="6.28515625" style="8" customWidth="1"/>
    <col min="2028" max="2029" width="9.7109375" style="8" customWidth="1"/>
    <col min="2030" max="2030" width="10.85546875" style="8" customWidth="1"/>
    <col min="2031" max="2048" width="10.140625" style="8"/>
    <col min="2049" max="2049" width="6.42578125" style="8" customWidth="1"/>
    <col min="2050" max="2050" width="52.140625" style="8" customWidth="1"/>
    <col min="2051" max="2051" width="8.140625" style="8" bestFit="1" customWidth="1"/>
    <col min="2052" max="2052" width="13.5703125" style="8" bestFit="1" customWidth="1"/>
    <col min="2053" max="2053" width="12.42578125" style="8" customWidth="1"/>
    <col min="2054" max="2054" width="15.7109375" style="8" bestFit="1" customWidth="1"/>
    <col min="2055" max="2055" width="12.42578125" style="8" customWidth="1"/>
    <col min="2056" max="2056" width="13.5703125" style="8" customWidth="1"/>
    <col min="2057" max="2057" width="10.7109375" style="8" bestFit="1" customWidth="1"/>
    <col min="2058" max="2275" width="9.140625" style="8" customWidth="1"/>
    <col min="2276" max="2276" width="5.28515625" style="8" customWidth="1"/>
    <col min="2277" max="2277" width="27.28515625" style="8" customWidth="1"/>
    <col min="2278" max="2278" width="5.85546875" style="8" customWidth="1"/>
    <col min="2279" max="2279" width="23" style="8" customWidth="1"/>
    <col min="2280" max="2280" width="9.5703125" style="8" customWidth="1"/>
    <col min="2281" max="2281" width="8.140625" style="8" customWidth="1"/>
    <col min="2282" max="2282" width="15.85546875" style="8" customWidth="1"/>
    <col min="2283" max="2283" width="6.28515625" style="8" customWidth="1"/>
    <col min="2284" max="2285" width="9.7109375" style="8" customWidth="1"/>
    <col min="2286" max="2286" width="10.85546875" style="8" customWidth="1"/>
    <col min="2287" max="2304" width="10.140625" style="8"/>
    <col min="2305" max="2305" width="6.42578125" style="8" customWidth="1"/>
    <col min="2306" max="2306" width="52.140625" style="8" customWidth="1"/>
    <col min="2307" max="2307" width="8.140625" style="8" bestFit="1" customWidth="1"/>
    <col min="2308" max="2308" width="13.5703125" style="8" bestFit="1" customWidth="1"/>
    <col min="2309" max="2309" width="12.42578125" style="8" customWidth="1"/>
    <col min="2310" max="2310" width="15.7109375" style="8" bestFit="1" customWidth="1"/>
    <col min="2311" max="2311" width="12.42578125" style="8" customWidth="1"/>
    <col min="2312" max="2312" width="13.5703125" style="8" customWidth="1"/>
    <col min="2313" max="2313" width="10.7109375" style="8" bestFit="1" customWidth="1"/>
    <col min="2314" max="2531" width="9.140625" style="8" customWidth="1"/>
    <col min="2532" max="2532" width="5.28515625" style="8" customWidth="1"/>
    <col min="2533" max="2533" width="27.28515625" style="8" customWidth="1"/>
    <col min="2534" max="2534" width="5.85546875" style="8" customWidth="1"/>
    <col min="2535" max="2535" width="23" style="8" customWidth="1"/>
    <col min="2536" max="2536" width="9.5703125" style="8" customWidth="1"/>
    <col min="2537" max="2537" width="8.140625" style="8" customWidth="1"/>
    <col min="2538" max="2538" width="15.85546875" style="8" customWidth="1"/>
    <col min="2539" max="2539" width="6.28515625" style="8" customWidth="1"/>
    <col min="2540" max="2541" width="9.7109375" style="8" customWidth="1"/>
    <col min="2542" max="2542" width="10.85546875" style="8" customWidth="1"/>
    <col min="2543" max="2560" width="10.140625" style="8"/>
    <col min="2561" max="2561" width="6.42578125" style="8" customWidth="1"/>
    <col min="2562" max="2562" width="52.140625" style="8" customWidth="1"/>
    <col min="2563" max="2563" width="8.140625" style="8" bestFit="1" customWidth="1"/>
    <col min="2564" max="2564" width="13.5703125" style="8" bestFit="1" customWidth="1"/>
    <col min="2565" max="2565" width="12.42578125" style="8" customWidth="1"/>
    <col min="2566" max="2566" width="15.7109375" style="8" bestFit="1" customWidth="1"/>
    <col min="2567" max="2567" width="12.42578125" style="8" customWidth="1"/>
    <col min="2568" max="2568" width="13.5703125" style="8" customWidth="1"/>
    <col min="2569" max="2569" width="10.7109375" style="8" bestFit="1" customWidth="1"/>
    <col min="2570" max="2787" width="9.140625" style="8" customWidth="1"/>
    <col min="2788" max="2788" width="5.28515625" style="8" customWidth="1"/>
    <col min="2789" max="2789" width="27.28515625" style="8" customWidth="1"/>
    <col min="2790" max="2790" width="5.85546875" style="8" customWidth="1"/>
    <col min="2791" max="2791" width="23" style="8" customWidth="1"/>
    <col min="2792" max="2792" width="9.5703125" style="8" customWidth="1"/>
    <col min="2793" max="2793" width="8.140625" style="8" customWidth="1"/>
    <col min="2794" max="2794" width="15.85546875" style="8" customWidth="1"/>
    <col min="2795" max="2795" width="6.28515625" style="8" customWidth="1"/>
    <col min="2796" max="2797" width="9.7109375" style="8" customWidth="1"/>
    <col min="2798" max="2798" width="10.85546875" style="8" customWidth="1"/>
    <col min="2799" max="2816" width="10.140625" style="8"/>
    <col min="2817" max="2817" width="6.42578125" style="8" customWidth="1"/>
    <col min="2818" max="2818" width="52.140625" style="8" customWidth="1"/>
    <col min="2819" max="2819" width="8.140625" style="8" bestFit="1" customWidth="1"/>
    <col min="2820" max="2820" width="13.5703125" style="8" bestFit="1" customWidth="1"/>
    <col min="2821" max="2821" width="12.42578125" style="8" customWidth="1"/>
    <col min="2822" max="2822" width="15.7109375" style="8" bestFit="1" customWidth="1"/>
    <col min="2823" max="2823" width="12.42578125" style="8" customWidth="1"/>
    <col min="2824" max="2824" width="13.5703125" style="8" customWidth="1"/>
    <col min="2825" max="2825" width="10.7109375" style="8" bestFit="1" customWidth="1"/>
    <col min="2826" max="3043" width="9.140625" style="8" customWidth="1"/>
    <col min="3044" max="3044" width="5.28515625" style="8" customWidth="1"/>
    <col min="3045" max="3045" width="27.28515625" style="8" customWidth="1"/>
    <col min="3046" max="3046" width="5.85546875" style="8" customWidth="1"/>
    <col min="3047" max="3047" width="23" style="8" customWidth="1"/>
    <col min="3048" max="3048" width="9.5703125" style="8" customWidth="1"/>
    <col min="3049" max="3049" width="8.140625" style="8" customWidth="1"/>
    <col min="3050" max="3050" width="15.85546875" style="8" customWidth="1"/>
    <col min="3051" max="3051" width="6.28515625" style="8" customWidth="1"/>
    <col min="3052" max="3053" width="9.7109375" style="8" customWidth="1"/>
    <col min="3054" max="3054" width="10.85546875" style="8" customWidth="1"/>
    <col min="3055" max="3072" width="10.140625" style="8"/>
    <col min="3073" max="3073" width="6.42578125" style="8" customWidth="1"/>
    <col min="3074" max="3074" width="52.140625" style="8" customWidth="1"/>
    <col min="3075" max="3075" width="8.140625" style="8" bestFit="1" customWidth="1"/>
    <col min="3076" max="3076" width="13.5703125" style="8" bestFit="1" customWidth="1"/>
    <col min="3077" max="3077" width="12.42578125" style="8" customWidth="1"/>
    <col min="3078" max="3078" width="15.7109375" style="8" bestFit="1" customWidth="1"/>
    <col min="3079" max="3079" width="12.42578125" style="8" customWidth="1"/>
    <col min="3080" max="3080" width="13.5703125" style="8" customWidth="1"/>
    <col min="3081" max="3081" width="10.7109375" style="8" bestFit="1" customWidth="1"/>
    <col min="3082" max="3299" width="9.140625" style="8" customWidth="1"/>
    <col min="3300" max="3300" width="5.28515625" style="8" customWidth="1"/>
    <col min="3301" max="3301" width="27.28515625" style="8" customWidth="1"/>
    <col min="3302" max="3302" width="5.85546875" style="8" customWidth="1"/>
    <col min="3303" max="3303" width="23" style="8" customWidth="1"/>
    <col min="3304" max="3304" width="9.5703125" style="8" customWidth="1"/>
    <col min="3305" max="3305" width="8.140625" style="8" customWidth="1"/>
    <col min="3306" max="3306" width="15.85546875" style="8" customWidth="1"/>
    <col min="3307" max="3307" width="6.28515625" style="8" customWidth="1"/>
    <col min="3308" max="3309" width="9.7109375" style="8" customWidth="1"/>
    <col min="3310" max="3310" width="10.85546875" style="8" customWidth="1"/>
    <col min="3311" max="3328" width="10.140625" style="8"/>
    <col min="3329" max="3329" width="6.42578125" style="8" customWidth="1"/>
    <col min="3330" max="3330" width="52.140625" style="8" customWidth="1"/>
    <col min="3331" max="3331" width="8.140625" style="8" bestFit="1" customWidth="1"/>
    <col min="3332" max="3332" width="13.5703125" style="8" bestFit="1" customWidth="1"/>
    <col min="3333" max="3333" width="12.42578125" style="8" customWidth="1"/>
    <col min="3334" max="3334" width="15.7109375" style="8" bestFit="1" customWidth="1"/>
    <col min="3335" max="3335" width="12.42578125" style="8" customWidth="1"/>
    <col min="3336" max="3336" width="13.5703125" style="8" customWidth="1"/>
    <col min="3337" max="3337" width="10.7109375" style="8" bestFit="1" customWidth="1"/>
    <col min="3338" max="3555" width="9.140625" style="8" customWidth="1"/>
    <col min="3556" max="3556" width="5.28515625" style="8" customWidth="1"/>
    <col min="3557" max="3557" width="27.28515625" style="8" customWidth="1"/>
    <col min="3558" max="3558" width="5.85546875" style="8" customWidth="1"/>
    <col min="3559" max="3559" width="23" style="8" customWidth="1"/>
    <col min="3560" max="3560" width="9.5703125" style="8" customWidth="1"/>
    <col min="3561" max="3561" width="8.140625" style="8" customWidth="1"/>
    <col min="3562" max="3562" width="15.85546875" style="8" customWidth="1"/>
    <col min="3563" max="3563" width="6.28515625" style="8" customWidth="1"/>
    <col min="3564" max="3565" width="9.7109375" style="8" customWidth="1"/>
    <col min="3566" max="3566" width="10.85546875" style="8" customWidth="1"/>
    <col min="3567" max="3584" width="10.140625" style="8"/>
    <col min="3585" max="3585" width="6.42578125" style="8" customWidth="1"/>
    <col min="3586" max="3586" width="52.140625" style="8" customWidth="1"/>
    <col min="3587" max="3587" width="8.140625" style="8" bestFit="1" customWidth="1"/>
    <col min="3588" max="3588" width="13.5703125" style="8" bestFit="1" customWidth="1"/>
    <col min="3589" max="3589" width="12.42578125" style="8" customWidth="1"/>
    <col min="3590" max="3590" width="15.7109375" style="8" bestFit="1" customWidth="1"/>
    <col min="3591" max="3591" width="12.42578125" style="8" customWidth="1"/>
    <col min="3592" max="3592" width="13.5703125" style="8" customWidth="1"/>
    <col min="3593" max="3593" width="10.7109375" style="8" bestFit="1" customWidth="1"/>
    <col min="3594" max="3811" width="9.140625" style="8" customWidth="1"/>
    <col min="3812" max="3812" width="5.28515625" style="8" customWidth="1"/>
    <col min="3813" max="3813" width="27.28515625" style="8" customWidth="1"/>
    <col min="3814" max="3814" width="5.85546875" style="8" customWidth="1"/>
    <col min="3815" max="3815" width="23" style="8" customWidth="1"/>
    <col min="3816" max="3816" width="9.5703125" style="8" customWidth="1"/>
    <col min="3817" max="3817" width="8.140625" style="8" customWidth="1"/>
    <col min="3818" max="3818" width="15.85546875" style="8" customWidth="1"/>
    <col min="3819" max="3819" width="6.28515625" style="8" customWidth="1"/>
    <col min="3820" max="3821" width="9.7109375" style="8" customWidth="1"/>
    <col min="3822" max="3822" width="10.85546875" style="8" customWidth="1"/>
    <col min="3823" max="3840" width="10.140625" style="8"/>
    <col min="3841" max="3841" width="6.42578125" style="8" customWidth="1"/>
    <col min="3842" max="3842" width="52.140625" style="8" customWidth="1"/>
    <col min="3843" max="3843" width="8.140625" style="8" bestFit="1" customWidth="1"/>
    <col min="3844" max="3844" width="13.5703125" style="8" bestFit="1" customWidth="1"/>
    <col min="3845" max="3845" width="12.42578125" style="8" customWidth="1"/>
    <col min="3846" max="3846" width="15.7109375" style="8" bestFit="1" customWidth="1"/>
    <col min="3847" max="3847" width="12.42578125" style="8" customWidth="1"/>
    <col min="3848" max="3848" width="13.5703125" style="8" customWidth="1"/>
    <col min="3849" max="3849" width="10.7109375" style="8" bestFit="1" customWidth="1"/>
    <col min="3850" max="4067" width="9.140625" style="8" customWidth="1"/>
    <col min="4068" max="4068" width="5.28515625" style="8" customWidth="1"/>
    <col min="4069" max="4069" width="27.28515625" style="8" customWidth="1"/>
    <col min="4070" max="4070" width="5.85546875" style="8" customWidth="1"/>
    <col min="4071" max="4071" width="23" style="8" customWidth="1"/>
    <col min="4072" max="4072" width="9.5703125" style="8" customWidth="1"/>
    <col min="4073" max="4073" width="8.140625" style="8" customWidth="1"/>
    <col min="4074" max="4074" width="15.85546875" style="8" customWidth="1"/>
    <col min="4075" max="4075" width="6.28515625" style="8" customWidth="1"/>
    <col min="4076" max="4077" width="9.7109375" style="8" customWidth="1"/>
    <col min="4078" max="4078" width="10.85546875" style="8" customWidth="1"/>
    <col min="4079" max="4096" width="10.140625" style="8"/>
    <col min="4097" max="4097" width="6.42578125" style="8" customWidth="1"/>
    <col min="4098" max="4098" width="52.140625" style="8" customWidth="1"/>
    <col min="4099" max="4099" width="8.140625" style="8" bestFit="1" customWidth="1"/>
    <col min="4100" max="4100" width="13.5703125" style="8" bestFit="1" customWidth="1"/>
    <col min="4101" max="4101" width="12.42578125" style="8" customWidth="1"/>
    <col min="4102" max="4102" width="15.7109375" style="8" bestFit="1" customWidth="1"/>
    <col min="4103" max="4103" width="12.42578125" style="8" customWidth="1"/>
    <col min="4104" max="4104" width="13.5703125" style="8" customWidth="1"/>
    <col min="4105" max="4105" width="10.7109375" style="8" bestFit="1" customWidth="1"/>
    <col min="4106" max="4323" width="9.140625" style="8" customWidth="1"/>
    <col min="4324" max="4324" width="5.28515625" style="8" customWidth="1"/>
    <col min="4325" max="4325" width="27.28515625" style="8" customWidth="1"/>
    <col min="4326" max="4326" width="5.85546875" style="8" customWidth="1"/>
    <col min="4327" max="4327" width="23" style="8" customWidth="1"/>
    <col min="4328" max="4328" width="9.5703125" style="8" customWidth="1"/>
    <col min="4329" max="4329" width="8.140625" style="8" customWidth="1"/>
    <col min="4330" max="4330" width="15.85546875" style="8" customWidth="1"/>
    <col min="4331" max="4331" width="6.28515625" style="8" customWidth="1"/>
    <col min="4332" max="4333" width="9.7109375" style="8" customWidth="1"/>
    <col min="4334" max="4334" width="10.85546875" style="8" customWidth="1"/>
    <col min="4335" max="4352" width="10.140625" style="8"/>
    <col min="4353" max="4353" width="6.42578125" style="8" customWidth="1"/>
    <col min="4354" max="4354" width="52.140625" style="8" customWidth="1"/>
    <col min="4355" max="4355" width="8.140625" style="8" bestFit="1" customWidth="1"/>
    <col min="4356" max="4356" width="13.5703125" style="8" bestFit="1" customWidth="1"/>
    <col min="4357" max="4357" width="12.42578125" style="8" customWidth="1"/>
    <col min="4358" max="4358" width="15.7109375" style="8" bestFit="1" customWidth="1"/>
    <col min="4359" max="4359" width="12.42578125" style="8" customWidth="1"/>
    <col min="4360" max="4360" width="13.5703125" style="8" customWidth="1"/>
    <col min="4361" max="4361" width="10.7109375" style="8" bestFit="1" customWidth="1"/>
    <col min="4362" max="4579" width="9.140625" style="8" customWidth="1"/>
    <col min="4580" max="4580" width="5.28515625" style="8" customWidth="1"/>
    <col min="4581" max="4581" width="27.28515625" style="8" customWidth="1"/>
    <col min="4582" max="4582" width="5.85546875" style="8" customWidth="1"/>
    <col min="4583" max="4583" width="23" style="8" customWidth="1"/>
    <col min="4584" max="4584" width="9.5703125" style="8" customWidth="1"/>
    <col min="4585" max="4585" width="8.140625" style="8" customWidth="1"/>
    <col min="4586" max="4586" width="15.85546875" style="8" customWidth="1"/>
    <col min="4587" max="4587" width="6.28515625" style="8" customWidth="1"/>
    <col min="4588" max="4589" width="9.7109375" style="8" customWidth="1"/>
    <col min="4590" max="4590" width="10.85546875" style="8" customWidth="1"/>
    <col min="4591" max="4608" width="10.140625" style="8"/>
    <col min="4609" max="4609" width="6.42578125" style="8" customWidth="1"/>
    <col min="4610" max="4610" width="52.140625" style="8" customWidth="1"/>
    <col min="4611" max="4611" width="8.140625" style="8" bestFit="1" customWidth="1"/>
    <col min="4612" max="4612" width="13.5703125" style="8" bestFit="1" customWidth="1"/>
    <col min="4613" max="4613" width="12.42578125" style="8" customWidth="1"/>
    <col min="4614" max="4614" width="15.7109375" style="8" bestFit="1" customWidth="1"/>
    <col min="4615" max="4615" width="12.42578125" style="8" customWidth="1"/>
    <col min="4616" max="4616" width="13.5703125" style="8" customWidth="1"/>
    <col min="4617" max="4617" width="10.7109375" style="8" bestFit="1" customWidth="1"/>
    <col min="4618" max="4835" width="9.140625" style="8" customWidth="1"/>
    <col min="4836" max="4836" width="5.28515625" style="8" customWidth="1"/>
    <col min="4837" max="4837" width="27.28515625" style="8" customWidth="1"/>
    <col min="4838" max="4838" width="5.85546875" style="8" customWidth="1"/>
    <col min="4839" max="4839" width="23" style="8" customWidth="1"/>
    <col min="4840" max="4840" width="9.5703125" style="8" customWidth="1"/>
    <col min="4841" max="4841" width="8.140625" style="8" customWidth="1"/>
    <col min="4842" max="4842" width="15.85546875" style="8" customWidth="1"/>
    <col min="4843" max="4843" width="6.28515625" style="8" customWidth="1"/>
    <col min="4844" max="4845" width="9.7109375" style="8" customWidth="1"/>
    <col min="4846" max="4846" width="10.85546875" style="8" customWidth="1"/>
    <col min="4847" max="4864" width="10.140625" style="8"/>
    <col min="4865" max="4865" width="6.42578125" style="8" customWidth="1"/>
    <col min="4866" max="4866" width="52.140625" style="8" customWidth="1"/>
    <col min="4867" max="4867" width="8.140625" style="8" bestFit="1" customWidth="1"/>
    <col min="4868" max="4868" width="13.5703125" style="8" bestFit="1" customWidth="1"/>
    <col min="4869" max="4869" width="12.42578125" style="8" customWidth="1"/>
    <col min="4870" max="4870" width="15.7109375" style="8" bestFit="1" customWidth="1"/>
    <col min="4871" max="4871" width="12.42578125" style="8" customWidth="1"/>
    <col min="4872" max="4872" width="13.5703125" style="8" customWidth="1"/>
    <col min="4873" max="4873" width="10.7109375" style="8" bestFit="1" customWidth="1"/>
    <col min="4874" max="5091" width="9.140625" style="8" customWidth="1"/>
    <col min="5092" max="5092" width="5.28515625" style="8" customWidth="1"/>
    <col min="5093" max="5093" width="27.28515625" style="8" customWidth="1"/>
    <col min="5094" max="5094" width="5.85546875" style="8" customWidth="1"/>
    <col min="5095" max="5095" width="23" style="8" customWidth="1"/>
    <col min="5096" max="5096" width="9.5703125" style="8" customWidth="1"/>
    <col min="5097" max="5097" width="8.140625" style="8" customWidth="1"/>
    <col min="5098" max="5098" width="15.85546875" style="8" customWidth="1"/>
    <col min="5099" max="5099" width="6.28515625" style="8" customWidth="1"/>
    <col min="5100" max="5101" width="9.7109375" style="8" customWidth="1"/>
    <col min="5102" max="5102" width="10.85546875" style="8" customWidth="1"/>
    <col min="5103" max="5120" width="10.140625" style="8"/>
    <col min="5121" max="5121" width="6.42578125" style="8" customWidth="1"/>
    <col min="5122" max="5122" width="52.140625" style="8" customWidth="1"/>
    <col min="5123" max="5123" width="8.140625" style="8" bestFit="1" customWidth="1"/>
    <col min="5124" max="5124" width="13.5703125" style="8" bestFit="1" customWidth="1"/>
    <col min="5125" max="5125" width="12.42578125" style="8" customWidth="1"/>
    <col min="5126" max="5126" width="15.7109375" style="8" bestFit="1" customWidth="1"/>
    <col min="5127" max="5127" width="12.42578125" style="8" customWidth="1"/>
    <col min="5128" max="5128" width="13.5703125" style="8" customWidth="1"/>
    <col min="5129" max="5129" width="10.7109375" style="8" bestFit="1" customWidth="1"/>
    <col min="5130" max="5347" width="9.140625" style="8" customWidth="1"/>
    <col min="5348" max="5348" width="5.28515625" style="8" customWidth="1"/>
    <col min="5349" max="5349" width="27.28515625" style="8" customWidth="1"/>
    <col min="5350" max="5350" width="5.85546875" style="8" customWidth="1"/>
    <col min="5351" max="5351" width="23" style="8" customWidth="1"/>
    <col min="5352" max="5352" width="9.5703125" style="8" customWidth="1"/>
    <col min="5353" max="5353" width="8.140625" style="8" customWidth="1"/>
    <col min="5354" max="5354" width="15.85546875" style="8" customWidth="1"/>
    <col min="5355" max="5355" width="6.28515625" style="8" customWidth="1"/>
    <col min="5356" max="5357" width="9.7109375" style="8" customWidth="1"/>
    <col min="5358" max="5358" width="10.85546875" style="8" customWidth="1"/>
    <col min="5359" max="5376" width="10.140625" style="8"/>
    <col min="5377" max="5377" width="6.42578125" style="8" customWidth="1"/>
    <col min="5378" max="5378" width="52.140625" style="8" customWidth="1"/>
    <col min="5379" max="5379" width="8.140625" style="8" bestFit="1" customWidth="1"/>
    <col min="5380" max="5380" width="13.5703125" style="8" bestFit="1" customWidth="1"/>
    <col min="5381" max="5381" width="12.42578125" style="8" customWidth="1"/>
    <col min="5382" max="5382" width="15.7109375" style="8" bestFit="1" customWidth="1"/>
    <col min="5383" max="5383" width="12.42578125" style="8" customWidth="1"/>
    <col min="5384" max="5384" width="13.5703125" style="8" customWidth="1"/>
    <col min="5385" max="5385" width="10.7109375" style="8" bestFit="1" customWidth="1"/>
    <col min="5386" max="5603" width="9.140625" style="8" customWidth="1"/>
    <col min="5604" max="5604" width="5.28515625" style="8" customWidth="1"/>
    <col min="5605" max="5605" width="27.28515625" style="8" customWidth="1"/>
    <col min="5606" max="5606" width="5.85546875" style="8" customWidth="1"/>
    <col min="5607" max="5607" width="23" style="8" customWidth="1"/>
    <col min="5608" max="5608" width="9.5703125" style="8" customWidth="1"/>
    <col min="5609" max="5609" width="8.140625" style="8" customWidth="1"/>
    <col min="5610" max="5610" width="15.85546875" style="8" customWidth="1"/>
    <col min="5611" max="5611" width="6.28515625" style="8" customWidth="1"/>
    <col min="5612" max="5613" width="9.7109375" style="8" customWidth="1"/>
    <col min="5614" max="5614" width="10.85546875" style="8" customWidth="1"/>
    <col min="5615" max="5632" width="10.140625" style="8"/>
    <col min="5633" max="5633" width="6.42578125" style="8" customWidth="1"/>
    <col min="5634" max="5634" width="52.140625" style="8" customWidth="1"/>
    <col min="5635" max="5635" width="8.140625" style="8" bestFit="1" customWidth="1"/>
    <col min="5636" max="5636" width="13.5703125" style="8" bestFit="1" customWidth="1"/>
    <col min="5637" max="5637" width="12.42578125" style="8" customWidth="1"/>
    <col min="5638" max="5638" width="15.7109375" style="8" bestFit="1" customWidth="1"/>
    <col min="5639" max="5639" width="12.42578125" style="8" customWidth="1"/>
    <col min="5640" max="5640" width="13.5703125" style="8" customWidth="1"/>
    <col min="5641" max="5641" width="10.7109375" style="8" bestFit="1" customWidth="1"/>
    <col min="5642" max="5859" width="9.140625" style="8" customWidth="1"/>
    <col min="5860" max="5860" width="5.28515625" style="8" customWidth="1"/>
    <col min="5861" max="5861" width="27.28515625" style="8" customWidth="1"/>
    <col min="5862" max="5862" width="5.85546875" style="8" customWidth="1"/>
    <col min="5863" max="5863" width="23" style="8" customWidth="1"/>
    <col min="5864" max="5864" width="9.5703125" style="8" customWidth="1"/>
    <col min="5865" max="5865" width="8.140625" style="8" customWidth="1"/>
    <col min="5866" max="5866" width="15.85546875" style="8" customWidth="1"/>
    <col min="5867" max="5867" width="6.28515625" style="8" customWidth="1"/>
    <col min="5868" max="5869" width="9.7109375" style="8" customWidth="1"/>
    <col min="5870" max="5870" width="10.85546875" style="8" customWidth="1"/>
    <col min="5871" max="5888" width="10.140625" style="8"/>
    <col min="5889" max="5889" width="6.42578125" style="8" customWidth="1"/>
    <col min="5890" max="5890" width="52.140625" style="8" customWidth="1"/>
    <col min="5891" max="5891" width="8.140625" style="8" bestFit="1" customWidth="1"/>
    <col min="5892" max="5892" width="13.5703125" style="8" bestFit="1" customWidth="1"/>
    <col min="5893" max="5893" width="12.42578125" style="8" customWidth="1"/>
    <col min="5894" max="5894" width="15.7109375" style="8" bestFit="1" customWidth="1"/>
    <col min="5895" max="5895" width="12.42578125" style="8" customWidth="1"/>
    <col min="5896" max="5896" width="13.5703125" style="8" customWidth="1"/>
    <col min="5897" max="5897" width="10.7109375" style="8" bestFit="1" customWidth="1"/>
    <col min="5898" max="6115" width="9.140625" style="8" customWidth="1"/>
    <col min="6116" max="6116" width="5.28515625" style="8" customWidth="1"/>
    <col min="6117" max="6117" width="27.28515625" style="8" customWidth="1"/>
    <col min="6118" max="6118" width="5.85546875" style="8" customWidth="1"/>
    <col min="6119" max="6119" width="23" style="8" customWidth="1"/>
    <col min="6120" max="6120" width="9.5703125" style="8" customWidth="1"/>
    <col min="6121" max="6121" width="8.140625" style="8" customWidth="1"/>
    <col min="6122" max="6122" width="15.85546875" style="8" customWidth="1"/>
    <col min="6123" max="6123" width="6.28515625" style="8" customWidth="1"/>
    <col min="6124" max="6125" width="9.7109375" style="8" customWidth="1"/>
    <col min="6126" max="6126" width="10.85546875" style="8" customWidth="1"/>
    <col min="6127" max="6144" width="10.140625" style="8"/>
    <col min="6145" max="6145" width="6.42578125" style="8" customWidth="1"/>
    <col min="6146" max="6146" width="52.140625" style="8" customWidth="1"/>
    <col min="6147" max="6147" width="8.140625" style="8" bestFit="1" customWidth="1"/>
    <col min="6148" max="6148" width="13.5703125" style="8" bestFit="1" customWidth="1"/>
    <col min="6149" max="6149" width="12.42578125" style="8" customWidth="1"/>
    <col min="6150" max="6150" width="15.7109375" style="8" bestFit="1" customWidth="1"/>
    <col min="6151" max="6151" width="12.42578125" style="8" customWidth="1"/>
    <col min="6152" max="6152" width="13.5703125" style="8" customWidth="1"/>
    <col min="6153" max="6153" width="10.7109375" style="8" bestFit="1" customWidth="1"/>
    <col min="6154" max="6371" width="9.140625" style="8" customWidth="1"/>
    <col min="6372" max="6372" width="5.28515625" style="8" customWidth="1"/>
    <col min="6373" max="6373" width="27.28515625" style="8" customWidth="1"/>
    <col min="6374" max="6374" width="5.85546875" style="8" customWidth="1"/>
    <col min="6375" max="6375" width="23" style="8" customWidth="1"/>
    <col min="6376" max="6376" width="9.5703125" style="8" customWidth="1"/>
    <col min="6377" max="6377" width="8.140625" style="8" customWidth="1"/>
    <col min="6378" max="6378" width="15.85546875" style="8" customWidth="1"/>
    <col min="6379" max="6379" width="6.28515625" style="8" customWidth="1"/>
    <col min="6380" max="6381" width="9.7109375" style="8" customWidth="1"/>
    <col min="6382" max="6382" width="10.85546875" style="8" customWidth="1"/>
    <col min="6383" max="6400" width="10.140625" style="8"/>
    <col min="6401" max="6401" width="6.42578125" style="8" customWidth="1"/>
    <col min="6402" max="6402" width="52.140625" style="8" customWidth="1"/>
    <col min="6403" max="6403" width="8.140625" style="8" bestFit="1" customWidth="1"/>
    <col min="6404" max="6404" width="13.5703125" style="8" bestFit="1" customWidth="1"/>
    <col min="6405" max="6405" width="12.42578125" style="8" customWidth="1"/>
    <col min="6406" max="6406" width="15.7109375" style="8" bestFit="1" customWidth="1"/>
    <col min="6407" max="6407" width="12.42578125" style="8" customWidth="1"/>
    <col min="6408" max="6408" width="13.5703125" style="8" customWidth="1"/>
    <col min="6409" max="6409" width="10.7109375" style="8" bestFit="1" customWidth="1"/>
    <col min="6410" max="6627" width="9.140625" style="8" customWidth="1"/>
    <col min="6628" max="6628" width="5.28515625" style="8" customWidth="1"/>
    <col min="6629" max="6629" width="27.28515625" style="8" customWidth="1"/>
    <col min="6630" max="6630" width="5.85546875" style="8" customWidth="1"/>
    <col min="6631" max="6631" width="23" style="8" customWidth="1"/>
    <col min="6632" max="6632" width="9.5703125" style="8" customWidth="1"/>
    <col min="6633" max="6633" width="8.140625" style="8" customWidth="1"/>
    <col min="6634" max="6634" width="15.85546875" style="8" customWidth="1"/>
    <col min="6635" max="6635" width="6.28515625" style="8" customWidth="1"/>
    <col min="6636" max="6637" width="9.7109375" style="8" customWidth="1"/>
    <col min="6638" max="6638" width="10.85546875" style="8" customWidth="1"/>
    <col min="6639" max="6656" width="10.140625" style="8"/>
    <col min="6657" max="6657" width="6.42578125" style="8" customWidth="1"/>
    <col min="6658" max="6658" width="52.140625" style="8" customWidth="1"/>
    <col min="6659" max="6659" width="8.140625" style="8" bestFit="1" customWidth="1"/>
    <col min="6660" max="6660" width="13.5703125" style="8" bestFit="1" customWidth="1"/>
    <col min="6661" max="6661" width="12.42578125" style="8" customWidth="1"/>
    <col min="6662" max="6662" width="15.7109375" style="8" bestFit="1" customWidth="1"/>
    <col min="6663" max="6663" width="12.42578125" style="8" customWidth="1"/>
    <col min="6664" max="6664" width="13.5703125" style="8" customWidth="1"/>
    <col min="6665" max="6665" width="10.7109375" style="8" bestFit="1" customWidth="1"/>
    <col min="6666" max="6883" width="9.140625" style="8" customWidth="1"/>
    <col min="6884" max="6884" width="5.28515625" style="8" customWidth="1"/>
    <col min="6885" max="6885" width="27.28515625" style="8" customWidth="1"/>
    <col min="6886" max="6886" width="5.85546875" style="8" customWidth="1"/>
    <col min="6887" max="6887" width="23" style="8" customWidth="1"/>
    <col min="6888" max="6888" width="9.5703125" style="8" customWidth="1"/>
    <col min="6889" max="6889" width="8.140625" style="8" customWidth="1"/>
    <col min="6890" max="6890" width="15.85546875" style="8" customWidth="1"/>
    <col min="6891" max="6891" width="6.28515625" style="8" customWidth="1"/>
    <col min="6892" max="6893" width="9.7109375" style="8" customWidth="1"/>
    <col min="6894" max="6894" width="10.85546875" style="8" customWidth="1"/>
    <col min="6895" max="6912" width="10.140625" style="8"/>
    <col min="6913" max="6913" width="6.42578125" style="8" customWidth="1"/>
    <col min="6914" max="6914" width="52.140625" style="8" customWidth="1"/>
    <col min="6915" max="6915" width="8.140625" style="8" bestFit="1" customWidth="1"/>
    <col min="6916" max="6916" width="13.5703125" style="8" bestFit="1" customWidth="1"/>
    <col min="6917" max="6917" width="12.42578125" style="8" customWidth="1"/>
    <col min="6918" max="6918" width="15.7109375" style="8" bestFit="1" customWidth="1"/>
    <col min="6919" max="6919" width="12.42578125" style="8" customWidth="1"/>
    <col min="6920" max="6920" width="13.5703125" style="8" customWidth="1"/>
    <col min="6921" max="6921" width="10.7109375" style="8" bestFit="1" customWidth="1"/>
    <col min="6922" max="7139" width="9.140625" style="8" customWidth="1"/>
    <col min="7140" max="7140" width="5.28515625" style="8" customWidth="1"/>
    <col min="7141" max="7141" width="27.28515625" style="8" customWidth="1"/>
    <col min="7142" max="7142" width="5.85546875" style="8" customWidth="1"/>
    <col min="7143" max="7143" width="23" style="8" customWidth="1"/>
    <col min="7144" max="7144" width="9.5703125" style="8" customWidth="1"/>
    <col min="7145" max="7145" width="8.140625" style="8" customWidth="1"/>
    <col min="7146" max="7146" width="15.85546875" style="8" customWidth="1"/>
    <col min="7147" max="7147" width="6.28515625" style="8" customWidth="1"/>
    <col min="7148" max="7149" width="9.7109375" style="8" customWidth="1"/>
    <col min="7150" max="7150" width="10.85546875" style="8" customWidth="1"/>
    <col min="7151" max="7168" width="10.140625" style="8"/>
    <col min="7169" max="7169" width="6.42578125" style="8" customWidth="1"/>
    <col min="7170" max="7170" width="52.140625" style="8" customWidth="1"/>
    <col min="7171" max="7171" width="8.140625" style="8" bestFit="1" customWidth="1"/>
    <col min="7172" max="7172" width="13.5703125" style="8" bestFit="1" customWidth="1"/>
    <col min="7173" max="7173" width="12.42578125" style="8" customWidth="1"/>
    <col min="7174" max="7174" width="15.7109375" style="8" bestFit="1" customWidth="1"/>
    <col min="7175" max="7175" width="12.42578125" style="8" customWidth="1"/>
    <col min="7176" max="7176" width="13.5703125" style="8" customWidth="1"/>
    <col min="7177" max="7177" width="10.7109375" style="8" bestFit="1" customWidth="1"/>
    <col min="7178" max="7395" width="9.140625" style="8" customWidth="1"/>
    <col min="7396" max="7396" width="5.28515625" style="8" customWidth="1"/>
    <col min="7397" max="7397" width="27.28515625" style="8" customWidth="1"/>
    <col min="7398" max="7398" width="5.85546875" style="8" customWidth="1"/>
    <col min="7399" max="7399" width="23" style="8" customWidth="1"/>
    <col min="7400" max="7400" width="9.5703125" style="8" customWidth="1"/>
    <col min="7401" max="7401" width="8.140625" style="8" customWidth="1"/>
    <col min="7402" max="7402" width="15.85546875" style="8" customWidth="1"/>
    <col min="7403" max="7403" width="6.28515625" style="8" customWidth="1"/>
    <col min="7404" max="7405" width="9.7109375" style="8" customWidth="1"/>
    <col min="7406" max="7406" width="10.85546875" style="8" customWidth="1"/>
    <col min="7407" max="7424" width="10.140625" style="8"/>
    <col min="7425" max="7425" width="6.42578125" style="8" customWidth="1"/>
    <col min="7426" max="7426" width="52.140625" style="8" customWidth="1"/>
    <col min="7427" max="7427" width="8.140625" style="8" bestFit="1" customWidth="1"/>
    <col min="7428" max="7428" width="13.5703125" style="8" bestFit="1" customWidth="1"/>
    <col min="7429" max="7429" width="12.42578125" style="8" customWidth="1"/>
    <col min="7430" max="7430" width="15.7109375" style="8" bestFit="1" customWidth="1"/>
    <col min="7431" max="7431" width="12.42578125" style="8" customWidth="1"/>
    <col min="7432" max="7432" width="13.5703125" style="8" customWidth="1"/>
    <col min="7433" max="7433" width="10.7109375" style="8" bestFit="1" customWidth="1"/>
    <col min="7434" max="7651" width="9.140625" style="8" customWidth="1"/>
    <col min="7652" max="7652" width="5.28515625" style="8" customWidth="1"/>
    <col min="7653" max="7653" width="27.28515625" style="8" customWidth="1"/>
    <col min="7654" max="7654" width="5.85546875" style="8" customWidth="1"/>
    <col min="7655" max="7655" width="23" style="8" customWidth="1"/>
    <col min="7656" max="7656" width="9.5703125" style="8" customWidth="1"/>
    <col min="7657" max="7657" width="8.140625" style="8" customWidth="1"/>
    <col min="7658" max="7658" width="15.85546875" style="8" customWidth="1"/>
    <col min="7659" max="7659" width="6.28515625" style="8" customWidth="1"/>
    <col min="7660" max="7661" width="9.7109375" style="8" customWidth="1"/>
    <col min="7662" max="7662" width="10.85546875" style="8" customWidth="1"/>
    <col min="7663" max="7680" width="10.140625" style="8"/>
    <col min="7681" max="7681" width="6.42578125" style="8" customWidth="1"/>
    <col min="7682" max="7682" width="52.140625" style="8" customWidth="1"/>
    <col min="7683" max="7683" width="8.140625" style="8" bestFit="1" customWidth="1"/>
    <col min="7684" max="7684" width="13.5703125" style="8" bestFit="1" customWidth="1"/>
    <col min="7685" max="7685" width="12.42578125" style="8" customWidth="1"/>
    <col min="7686" max="7686" width="15.7109375" style="8" bestFit="1" customWidth="1"/>
    <col min="7687" max="7687" width="12.42578125" style="8" customWidth="1"/>
    <col min="7688" max="7688" width="13.5703125" style="8" customWidth="1"/>
    <col min="7689" max="7689" width="10.7109375" style="8" bestFit="1" customWidth="1"/>
    <col min="7690" max="7907" width="9.140625" style="8" customWidth="1"/>
    <col min="7908" max="7908" width="5.28515625" style="8" customWidth="1"/>
    <col min="7909" max="7909" width="27.28515625" style="8" customWidth="1"/>
    <col min="7910" max="7910" width="5.85546875" style="8" customWidth="1"/>
    <col min="7911" max="7911" width="23" style="8" customWidth="1"/>
    <col min="7912" max="7912" width="9.5703125" style="8" customWidth="1"/>
    <col min="7913" max="7913" width="8.140625" style="8" customWidth="1"/>
    <col min="7914" max="7914" width="15.85546875" style="8" customWidth="1"/>
    <col min="7915" max="7915" width="6.28515625" style="8" customWidth="1"/>
    <col min="7916" max="7917" width="9.7109375" style="8" customWidth="1"/>
    <col min="7918" max="7918" width="10.85546875" style="8" customWidth="1"/>
    <col min="7919" max="7936" width="10.140625" style="8"/>
    <col min="7937" max="7937" width="6.42578125" style="8" customWidth="1"/>
    <col min="7938" max="7938" width="52.140625" style="8" customWidth="1"/>
    <col min="7939" max="7939" width="8.140625" style="8" bestFit="1" customWidth="1"/>
    <col min="7940" max="7940" width="13.5703125" style="8" bestFit="1" customWidth="1"/>
    <col min="7941" max="7941" width="12.42578125" style="8" customWidth="1"/>
    <col min="7942" max="7942" width="15.7109375" style="8" bestFit="1" customWidth="1"/>
    <col min="7943" max="7943" width="12.42578125" style="8" customWidth="1"/>
    <col min="7944" max="7944" width="13.5703125" style="8" customWidth="1"/>
    <col min="7945" max="7945" width="10.7109375" style="8" bestFit="1" customWidth="1"/>
    <col min="7946" max="8163" width="9.140625" style="8" customWidth="1"/>
    <col min="8164" max="8164" width="5.28515625" style="8" customWidth="1"/>
    <col min="8165" max="8165" width="27.28515625" style="8" customWidth="1"/>
    <col min="8166" max="8166" width="5.85546875" style="8" customWidth="1"/>
    <col min="8167" max="8167" width="23" style="8" customWidth="1"/>
    <col min="8168" max="8168" width="9.5703125" style="8" customWidth="1"/>
    <col min="8169" max="8169" width="8.140625" style="8" customWidth="1"/>
    <col min="8170" max="8170" width="15.85546875" style="8" customWidth="1"/>
    <col min="8171" max="8171" width="6.28515625" style="8" customWidth="1"/>
    <col min="8172" max="8173" width="9.7109375" style="8" customWidth="1"/>
    <col min="8174" max="8174" width="10.85546875" style="8" customWidth="1"/>
    <col min="8175" max="8192" width="10.140625" style="8"/>
    <col min="8193" max="8193" width="6.42578125" style="8" customWidth="1"/>
    <col min="8194" max="8194" width="52.140625" style="8" customWidth="1"/>
    <col min="8195" max="8195" width="8.140625" style="8" bestFit="1" customWidth="1"/>
    <col min="8196" max="8196" width="13.5703125" style="8" bestFit="1" customWidth="1"/>
    <col min="8197" max="8197" width="12.42578125" style="8" customWidth="1"/>
    <col min="8198" max="8198" width="15.7109375" style="8" bestFit="1" customWidth="1"/>
    <col min="8199" max="8199" width="12.42578125" style="8" customWidth="1"/>
    <col min="8200" max="8200" width="13.5703125" style="8" customWidth="1"/>
    <col min="8201" max="8201" width="10.7109375" style="8" bestFit="1" customWidth="1"/>
    <col min="8202" max="8419" width="9.140625" style="8" customWidth="1"/>
    <col min="8420" max="8420" width="5.28515625" style="8" customWidth="1"/>
    <col min="8421" max="8421" width="27.28515625" style="8" customWidth="1"/>
    <col min="8422" max="8422" width="5.85546875" style="8" customWidth="1"/>
    <col min="8423" max="8423" width="23" style="8" customWidth="1"/>
    <col min="8424" max="8424" width="9.5703125" style="8" customWidth="1"/>
    <col min="8425" max="8425" width="8.140625" style="8" customWidth="1"/>
    <col min="8426" max="8426" width="15.85546875" style="8" customWidth="1"/>
    <col min="8427" max="8427" width="6.28515625" style="8" customWidth="1"/>
    <col min="8428" max="8429" width="9.7109375" style="8" customWidth="1"/>
    <col min="8430" max="8430" width="10.85546875" style="8" customWidth="1"/>
    <col min="8431" max="8448" width="10.140625" style="8"/>
    <col min="8449" max="8449" width="6.42578125" style="8" customWidth="1"/>
    <col min="8450" max="8450" width="52.140625" style="8" customWidth="1"/>
    <col min="8451" max="8451" width="8.140625" style="8" bestFit="1" customWidth="1"/>
    <col min="8452" max="8452" width="13.5703125" style="8" bestFit="1" customWidth="1"/>
    <col min="8453" max="8453" width="12.42578125" style="8" customWidth="1"/>
    <col min="8454" max="8454" width="15.7109375" style="8" bestFit="1" customWidth="1"/>
    <col min="8455" max="8455" width="12.42578125" style="8" customWidth="1"/>
    <col min="8456" max="8456" width="13.5703125" style="8" customWidth="1"/>
    <col min="8457" max="8457" width="10.7109375" style="8" bestFit="1" customWidth="1"/>
    <col min="8458" max="8675" width="9.140625" style="8" customWidth="1"/>
    <col min="8676" max="8676" width="5.28515625" style="8" customWidth="1"/>
    <col min="8677" max="8677" width="27.28515625" style="8" customWidth="1"/>
    <col min="8678" max="8678" width="5.85546875" style="8" customWidth="1"/>
    <col min="8679" max="8679" width="23" style="8" customWidth="1"/>
    <col min="8680" max="8680" width="9.5703125" style="8" customWidth="1"/>
    <col min="8681" max="8681" width="8.140625" style="8" customWidth="1"/>
    <col min="8682" max="8682" width="15.85546875" style="8" customWidth="1"/>
    <col min="8683" max="8683" width="6.28515625" style="8" customWidth="1"/>
    <col min="8684" max="8685" width="9.7109375" style="8" customWidth="1"/>
    <col min="8686" max="8686" width="10.85546875" style="8" customWidth="1"/>
    <col min="8687" max="8704" width="10.140625" style="8"/>
    <col min="8705" max="8705" width="6.42578125" style="8" customWidth="1"/>
    <col min="8706" max="8706" width="52.140625" style="8" customWidth="1"/>
    <col min="8707" max="8707" width="8.140625" style="8" bestFit="1" customWidth="1"/>
    <col min="8708" max="8708" width="13.5703125" style="8" bestFit="1" customWidth="1"/>
    <col min="8709" max="8709" width="12.42578125" style="8" customWidth="1"/>
    <col min="8710" max="8710" width="15.7109375" style="8" bestFit="1" customWidth="1"/>
    <col min="8711" max="8711" width="12.42578125" style="8" customWidth="1"/>
    <col min="8712" max="8712" width="13.5703125" style="8" customWidth="1"/>
    <col min="8713" max="8713" width="10.7109375" style="8" bestFit="1" customWidth="1"/>
    <col min="8714" max="8931" width="9.140625" style="8" customWidth="1"/>
    <col min="8932" max="8932" width="5.28515625" style="8" customWidth="1"/>
    <col min="8933" max="8933" width="27.28515625" style="8" customWidth="1"/>
    <col min="8934" max="8934" width="5.85546875" style="8" customWidth="1"/>
    <col min="8935" max="8935" width="23" style="8" customWidth="1"/>
    <col min="8936" max="8936" width="9.5703125" style="8" customWidth="1"/>
    <col min="8937" max="8937" width="8.140625" style="8" customWidth="1"/>
    <col min="8938" max="8938" width="15.85546875" style="8" customWidth="1"/>
    <col min="8939" max="8939" width="6.28515625" style="8" customWidth="1"/>
    <col min="8940" max="8941" width="9.7109375" style="8" customWidth="1"/>
    <col min="8942" max="8942" width="10.85546875" style="8" customWidth="1"/>
    <col min="8943" max="8960" width="10.140625" style="8"/>
    <col min="8961" max="8961" width="6.42578125" style="8" customWidth="1"/>
    <col min="8962" max="8962" width="52.140625" style="8" customWidth="1"/>
    <col min="8963" max="8963" width="8.140625" style="8" bestFit="1" customWidth="1"/>
    <col min="8964" max="8964" width="13.5703125" style="8" bestFit="1" customWidth="1"/>
    <col min="8965" max="8965" width="12.42578125" style="8" customWidth="1"/>
    <col min="8966" max="8966" width="15.7109375" style="8" bestFit="1" customWidth="1"/>
    <col min="8967" max="8967" width="12.42578125" style="8" customWidth="1"/>
    <col min="8968" max="8968" width="13.5703125" style="8" customWidth="1"/>
    <col min="8969" max="8969" width="10.7109375" style="8" bestFit="1" customWidth="1"/>
    <col min="8970" max="9187" width="9.140625" style="8" customWidth="1"/>
    <col min="9188" max="9188" width="5.28515625" style="8" customWidth="1"/>
    <col min="9189" max="9189" width="27.28515625" style="8" customWidth="1"/>
    <col min="9190" max="9190" width="5.85546875" style="8" customWidth="1"/>
    <col min="9191" max="9191" width="23" style="8" customWidth="1"/>
    <col min="9192" max="9192" width="9.5703125" style="8" customWidth="1"/>
    <col min="9193" max="9193" width="8.140625" style="8" customWidth="1"/>
    <col min="9194" max="9194" width="15.85546875" style="8" customWidth="1"/>
    <col min="9195" max="9195" width="6.28515625" style="8" customWidth="1"/>
    <col min="9196" max="9197" width="9.7109375" style="8" customWidth="1"/>
    <col min="9198" max="9198" width="10.85546875" style="8" customWidth="1"/>
    <col min="9199" max="9216" width="10.140625" style="8"/>
    <col min="9217" max="9217" width="6.42578125" style="8" customWidth="1"/>
    <col min="9218" max="9218" width="52.140625" style="8" customWidth="1"/>
    <col min="9219" max="9219" width="8.140625" style="8" bestFit="1" customWidth="1"/>
    <col min="9220" max="9220" width="13.5703125" style="8" bestFit="1" customWidth="1"/>
    <col min="9221" max="9221" width="12.42578125" style="8" customWidth="1"/>
    <col min="9222" max="9222" width="15.7109375" style="8" bestFit="1" customWidth="1"/>
    <col min="9223" max="9223" width="12.42578125" style="8" customWidth="1"/>
    <col min="9224" max="9224" width="13.5703125" style="8" customWidth="1"/>
    <col min="9225" max="9225" width="10.7109375" style="8" bestFit="1" customWidth="1"/>
    <col min="9226" max="9443" width="9.140625" style="8" customWidth="1"/>
    <col min="9444" max="9444" width="5.28515625" style="8" customWidth="1"/>
    <col min="9445" max="9445" width="27.28515625" style="8" customWidth="1"/>
    <col min="9446" max="9446" width="5.85546875" style="8" customWidth="1"/>
    <col min="9447" max="9447" width="23" style="8" customWidth="1"/>
    <col min="9448" max="9448" width="9.5703125" style="8" customWidth="1"/>
    <col min="9449" max="9449" width="8.140625" style="8" customWidth="1"/>
    <col min="9450" max="9450" width="15.85546875" style="8" customWidth="1"/>
    <col min="9451" max="9451" width="6.28515625" style="8" customWidth="1"/>
    <col min="9452" max="9453" width="9.7109375" style="8" customWidth="1"/>
    <col min="9454" max="9454" width="10.85546875" style="8" customWidth="1"/>
    <col min="9455" max="9472" width="10.140625" style="8"/>
    <col min="9473" max="9473" width="6.42578125" style="8" customWidth="1"/>
    <col min="9474" max="9474" width="52.140625" style="8" customWidth="1"/>
    <col min="9475" max="9475" width="8.140625" style="8" bestFit="1" customWidth="1"/>
    <col min="9476" max="9476" width="13.5703125" style="8" bestFit="1" customWidth="1"/>
    <col min="9477" max="9477" width="12.42578125" style="8" customWidth="1"/>
    <col min="9478" max="9478" width="15.7109375" style="8" bestFit="1" customWidth="1"/>
    <col min="9479" max="9479" width="12.42578125" style="8" customWidth="1"/>
    <col min="9480" max="9480" width="13.5703125" style="8" customWidth="1"/>
    <col min="9481" max="9481" width="10.7109375" style="8" bestFit="1" customWidth="1"/>
    <col min="9482" max="9699" width="9.140625" style="8" customWidth="1"/>
    <col min="9700" max="9700" width="5.28515625" style="8" customWidth="1"/>
    <col min="9701" max="9701" width="27.28515625" style="8" customWidth="1"/>
    <col min="9702" max="9702" width="5.85546875" style="8" customWidth="1"/>
    <col min="9703" max="9703" width="23" style="8" customWidth="1"/>
    <col min="9704" max="9704" width="9.5703125" style="8" customWidth="1"/>
    <col min="9705" max="9705" width="8.140625" style="8" customWidth="1"/>
    <col min="9706" max="9706" width="15.85546875" style="8" customWidth="1"/>
    <col min="9707" max="9707" width="6.28515625" style="8" customWidth="1"/>
    <col min="9708" max="9709" width="9.7109375" style="8" customWidth="1"/>
    <col min="9710" max="9710" width="10.85546875" style="8" customWidth="1"/>
    <col min="9711" max="9728" width="10.140625" style="8"/>
    <col min="9729" max="9729" width="6.42578125" style="8" customWidth="1"/>
    <col min="9730" max="9730" width="52.140625" style="8" customWidth="1"/>
    <col min="9731" max="9731" width="8.140625" style="8" bestFit="1" customWidth="1"/>
    <col min="9732" max="9732" width="13.5703125" style="8" bestFit="1" customWidth="1"/>
    <col min="9733" max="9733" width="12.42578125" style="8" customWidth="1"/>
    <col min="9734" max="9734" width="15.7109375" style="8" bestFit="1" customWidth="1"/>
    <col min="9735" max="9735" width="12.42578125" style="8" customWidth="1"/>
    <col min="9736" max="9736" width="13.5703125" style="8" customWidth="1"/>
    <col min="9737" max="9737" width="10.7109375" style="8" bestFit="1" customWidth="1"/>
    <col min="9738" max="9955" width="9.140625" style="8" customWidth="1"/>
    <col min="9956" max="9956" width="5.28515625" style="8" customWidth="1"/>
    <col min="9957" max="9957" width="27.28515625" style="8" customWidth="1"/>
    <col min="9958" max="9958" width="5.85546875" style="8" customWidth="1"/>
    <col min="9959" max="9959" width="23" style="8" customWidth="1"/>
    <col min="9960" max="9960" width="9.5703125" style="8" customWidth="1"/>
    <col min="9961" max="9961" width="8.140625" style="8" customWidth="1"/>
    <col min="9962" max="9962" width="15.85546875" style="8" customWidth="1"/>
    <col min="9963" max="9963" width="6.28515625" style="8" customWidth="1"/>
    <col min="9964" max="9965" width="9.7109375" style="8" customWidth="1"/>
    <col min="9966" max="9966" width="10.85546875" style="8" customWidth="1"/>
    <col min="9967" max="9984" width="10.140625" style="8"/>
    <col min="9985" max="9985" width="6.42578125" style="8" customWidth="1"/>
    <col min="9986" max="9986" width="52.140625" style="8" customWidth="1"/>
    <col min="9987" max="9987" width="8.140625" style="8" bestFit="1" customWidth="1"/>
    <col min="9988" max="9988" width="13.5703125" style="8" bestFit="1" customWidth="1"/>
    <col min="9989" max="9989" width="12.42578125" style="8" customWidth="1"/>
    <col min="9990" max="9990" width="15.7109375" style="8" bestFit="1" customWidth="1"/>
    <col min="9991" max="9991" width="12.42578125" style="8" customWidth="1"/>
    <col min="9992" max="9992" width="13.5703125" style="8" customWidth="1"/>
    <col min="9993" max="9993" width="10.7109375" style="8" bestFit="1" customWidth="1"/>
    <col min="9994" max="10211" width="9.140625" style="8" customWidth="1"/>
    <col min="10212" max="10212" width="5.28515625" style="8" customWidth="1"/>
    <col min="10213" max="10213" width="27.28515625" style="8" customWidth="1"/>
    <col min="10214" max="10214" width="5.85546875" style="8" customWidth="1"/>
    <col min="10215" max="10215" width="23" style="8" customWidth="1"/>
    <col min="10216" max="10216" width="9.5703125" style="8" customWidth="1"/>
    <col min="10217" max="10217" width="8.140625" style="8" customWidth="1"/>
    <col min="10218" max="10218" width="15.85546875" style="8" customWidth="1"/>
    <col min="10219" max="10219" width="6.28515625" style="8" customWidth="1"/>
    <col min="10220" max="10221" width="9.7109375" style="8" customWidth="1"/>
    <col min="10222" max="10222" width="10.85546875" style="8" customWidth="1"/>
    <col min="10223" max="10240" width="10.140625" style="8"/>
    <col min="10241" max="10241" width="6.42578125" style="8" customWidth="1"/>
    <col min="10242" max="10242" width="52.140625" style="8" customWidth="1"/>
    <col min="10243" max="10243" width="8.140625" style="8" bestFit="1" customWidth="1"/>
    <col min="10244" max="10244" width="13.5703125" style="8" bestFit="1" customWidth="1"/>
    <col min="10245" max="10245" width="12.42578125" style="8" customWidth="1"/>
    <col min="10246" max="10246" width="15.7109375" style="8" bestFit="1" customWidth="1"/>
    <col min="10247" max="10247" width="12.42578125" style="8" customWidth="1"/>
    <col min="10248" max="10248" width="13.5703125" style="8" customWidth="1"/>
    <col min="10249" max="10249" width="10.7109375" style="8" bestFit="1" customWidth="1"/>
    <col min="10250" max="10467" width="9.140625" style="8" customWidth="1"/>
    <col min="10468" max="10468" width="5.28515625" style="8" customWidth="1"/>
    <col min="10469" max="10469" width="27.28515625" style="8" customWidth="1"/>
    <col min="10470" max="10470" width="5.85546875" style="8" customWidth="1"/>
    <col min="10471" max="10471" width="23" style="8" customWidth="1"/>
    <col min="10472" max="10472" width="9.5703125" style="8" customWidth="1"/>
    <col min="10473" max="10473" width="8.140625" style="8" customWidth="1"/>
    <col min="10474" max="10474" width="15.85546875" style="8" customWidth="1"/>
    <col min="10475" max="10475" width="6.28515625" style="8" customWidth="1"/>
    <col min="10476" max="10477" width="9.7109375" style="8" customWidth="1"/>
    <col min="10478" max="10478" width="10.85546875" style="8" customWidth="1"/>
    <col min="10479" max="10496" width="10.140625" style="8"/>
    <col min="10497" max="10497" width="6.42578125" style="8" customWidth="1"/>
    <col min="10498" max="10498" width="52.140625" style="8" customWidth="1"/>
    <col min="10499" max="10499" width="8.140625" style="8" bestFit="1" customWidth="1"/>
    <col min="10500" max="10500" width="13.5703125" style="8" bestFit="1" customWidth="1"/>
    <col min="10501" max="10501" width="12.42578125" style="8" customWidth="1"/>
    <col min="10502" max="10502" width="15.7109375" style="8" bestFit="1" customWidth="1"/>
    <col min="10503" max="10503" width="12.42578125" style="8" customWidth="1"/>
    <col min="10504" max="10504" width="13.5703125" style="8" customWidth="1"/>
    <col min="10505" max="10505" width="10.7109375" style="8" bestFit="1" customWidth="1"/>
    <col min="10506" max="10723" width="9.140625" style="8" customWidth="1"/>
    <col min="10724" max="10724" width="5.28515625" style="8" customWidth="1"/>
    <col min="10725" max="10725" width="27.28515625" style="8" customWidth="1"/>
    <col min="10726" max="10726" width="5.85546875" style="8" customWidth="1"/>
    <col min="10727" max="10727" width="23" style="8" customWidth="1"/>
    <col min="10728" max="10728" width="9.5703125" style="8" customWidth="1"/>
    <col min="10729" max="10729" width="8.140625" style="8" customWidth="1"/>
    <col min="10730" max="10730" width="15.85546875" style="8" customWidth="1"/>
    <col min="10731" max="10731" width="6.28515625" style="8" customWidth="1"/>
    <col min="10732" max="10733" width="9.7109375" style="8" customWidth="1"/>
    <col min="10734" max="10734" width="10.85546875" style="8" customWidth="1"/>
    <col min="10735" max="10752" width="10.140625" style="8"/>
    <col min="10753" max="10753" width="6.42578125" style="8" customWidth="1"/>
    <col min="10754" max="10754" width="52.140625" style="8" customWidth="1"/>
    <col min="10755" max="10755" width="8.140625" style="8" bestFit="1" customWidth="1"/>
    <col min="10756" max="10756" width="13.5703125" style="8" bestFit="1" customWidth="1"/>
    <col min="10757" max="10757" width="12.42578125" style="8" customWidth="1"/>
    <col min="10758" max="10758" width="15.7109375" style="8" bestFit="1" customWidth="1"/>
    <col min="10759" max="10759" width="12.42578125" style="8" customWidth="1"/>
    <col min="10760" max="10760" width="13.5703125" style="8" customWidth="1"/>
    <col min="10761" max="10761" width="10.7109375" style="8" bestFit="1" customWidth="1"/>
    <col min="10762" max="10979" width="9.140625" style="8" customWidth="1"/>
    <col min="10980" max="10980" width="5.28515625" style="8" customWidth="1"/>
    <col min="10981" max="10981" width="27.28515625" style="8" customWidth="1"/>
    <col min="10982" max="10982" width="5.85546875" style="8" customWidth="1"/>
    <col min="10983" max="10983" width="23" style="8" customWidth="1"/>
    <col min="10984" max="10984" width="9.5703125" style="8" customWidth="1"/>
    <col min="10985" max="10985" width="8.140625" style="8" customWidth="1"/>
    <col min="10986" max="10986" width="15.85546875" style="8" customWidth="1"/>
    <col min="10987" max="10987" width="6.28515625" style="8" customWidth="1"/>
    <col min="10988" max="10989" width="9.7109375" style="8" customWidth="1"/>
    <col min="10990" max="10990" width="10.85546875" style="8" customWidth="1"/>
    <col min="10991" max="11008" width="10.140625" style="8"/>
    <col min="11009" max="11009" width="6.42578125" style="8" customWidth="1"/>
    <col min="11010" max="11010" width="52.140625" style="8" customWidth="1"/>
    <col min="11011" max="11011" width="8.140625" style="8" bestFit="1" customWidth="1"/>
    <col min="11012" max="11012" width="13.5703125" style="8" bestFit="1" customWidth="1"/>
    <col min="11013" max="11013" width="12.42578125" style="8" customWidth="1"/>
    <col min="11014" max="11014" width="15.7109375" style="8" bestFit="1" customWidth="1"/>
    <col min="11015" max="11015" width="12.42578125" style="8" customWidth="1"/>
    <col min="11016" max="11016" width="13.5703125" style="8" customWidth="1"/>
    <col min="11017" max="11017" width="10.7109375" style="8" bestFit="1" customWidth="1"/>
    <col min="11018" max="11235" width="9.140625" style="8" customWidth="1"/>
    <col min="11236" max="11236" width="5.28515625" style="8" customWidth="1"/>
    <col min="11237" max="11237" width="27.28515625" style="8" customWidth="1"/>
    <col min="11238" max="11238" width="5.85546875" style="8" customWidth="1"/>
    <col min="11239" max="11239" width="23" style="8" customWidth="1"/>
    <col min="11240" max="11240" width="9.5703125" style="8" customWidth="1"/>
    <col min="11241" max="11241" width="8.140625" style="8" customWidth="1"/>
    <col min="11242" max="11242" width="15.85546875" style="8" customWidth="1"/>
    <col min="11243" max="11243" width="6.28515625" style="8" customWidth="1"/>
    <col min="11244" max="11245" width="9.7109375" style="8" customWidth="1"/>
    <col min="11246" max="11246" width="10.85546875" style="8" customWidth="1"/>
    <col min="11247" max="11264" width="10.140625" style="8"/>
    <col min="11265" max="11265" width="6.42578125" style="8" customWidth="1"/>
    <col min="11266" max="11266" width="52.140625" style="8" customWidth="1"/>
    <col min="11267" max="11267" width="8.140625" style="8" bestFit="1" customWidth="1"/>
    <col min="11268" max="11268" width="13.5703125" style="8" bestFit="1" customWidth="1"/>
    <col min="11269" max="11269" width="12.42578125" style="8" customWidth="1"/>
    <col min="11270" max="11270" width="15.7109375" style="8" bestFit="1" customWidth="1"/>
    <col min="11271" max="11271" width="12.42578125" style="8" customWidth="1"/>
    <col min="11272" max="11272" width="13.5703125" style="8" customWidth="1"/>
    <col min="11273" max="11273" width="10.7109375" style="8" bestFit="1" customWidth="1"/>
    <col min="11274" max="11491" width="9.140625" style="8" customWidth="1"/>
    <col min="11492" max="11492" width="5.28515625" style="8" customWidth="1"/>
    <col min="11493" max="11493" width="27.28515625" style="8" customWidth="1"/>
    <col min="11494" max="11494" width="5.85546875" style="8" customWidth="1"/>
    <col min="11495" max="11495" width="23" style="8" customWidth="1"/>
    <col min="11496" max="11496" width="9.5703125" style="8" customWidth="1"/>
    <col min="11497" max="11497" width="8.140625" style="8" customWidth="1"/>
    <col min="11498" max="11498" width="15.85546875" style="8" customWidth="1"/>
    <col min="11499" max="11499" width="6.28515625" style="8" customWidth="1"/>
    <col min="11500" max="11501" width="9.7109375" style="8" customWidth="1"/>
    <col min="11502" max="11502" width="10.85546875" style="8" customWidth="1"/>
    <col min="11503" max="11520" width="10.140625" style="8"/>
    <col min="11521" max="11521" width="6.42578125" style="8" customWidth="1"/>
    <col min="11522" max="11522" width="52.140625" style="8" customWidth="1"/>
    <col min="11523" max="11523" width="8.140625" style="8" bestFit="1" customWidth="1"/>
    <col min="11524" max="11524" width="13.5703125" style="8" bestFit="1" customWidth="1"/>
    <col min="11525" max="11525" width="12.42578125" style="8" customWidth="1"/>
    <col min="11526" max="11526" width="15.7109375" style="8" bestFit="1" customWidth="1"/>
    <col min="11527" max="11527" width="12.42578125" style="8" customWidth="1"/>
    <col min="11528" max="11528" width="13.5703125" style="8" customWidth="1"/>
    <col min="11529" max="11529" width="10.7109375" style="8" bestFit="1" customWidth="1"/>
    <col min="11530" max="11747" width="9.140625" style="8" customWidth="1"/>
    <col min="11748" max="11748" width="5.28515625" style="8" customWidth="1"/>
    <col min="11749" max="11749" width="27.28515625" style="8" customWidth="1"/>
    <col min="11750" max="11750" width="5.85546875" style="8" customWidth="1"/>
    <col min="11751" max="11751" width="23" style="8" customWidth="1"/>
    <col min="11752" max="11752" width="9.5703125" style="8" customWidth="1"/>
    <col min="11753" max="11753" width="8.140625" style="8" customWidth="1"/>
    <col min="11754" max="11754" width="15.85546875" style="8" customWidth="1"/>
    <col min="11755" max="11755" width="6.28515625" style="8" customWidth="1"/>
    <col min="11756" max="11757" width="9.7109375" style="8" customWidth="1"/>
    <col min="11758" max="11758" width="10.85546875" style="8" customWidth="1"/>
    <col min="11759" max="11776" width="10.140625" style="8"/>
    <col min="11777" max="11777" width="6.42578125" style="8" customWidth="1"/>
    <col min="11778" max="11778" width="52.140625" style="8" customWidth="1"/>
    <col min="11779" max="11779" width="8.140625" style="8" bestFit="1" customWidth="1"/>
    <col min="11780" max="11780" width="13.5703125" style="8" bestFit="1" customWidth="1"/>
    <col min="11781" max="11781" width="12.42578125" style="8" customWidth="1"/>
    <col min="11782" max="11782" width="15.7109375" style="8" bestFit="1" customWidth="1"/>
    <col min="11783" max="11783" width="12.42578125" style="8" customWidth="1"/>
    <col min="11784" max="11784" width="13.5703125" style="8" customWidth="1"/>
    <col min="11785" max="11785" width="10.7109375" style="8" bestFit="1" customWidth="1"/>
    <col min="11786" max="12003" width="9.140625" style="8" customWidth="1"/>
    <col min="12004" max="12004" width="5.28515625" style="8" customWidth="1"/>
    <col min="12005" max="12005" width="27.28515625" style="8" customWidth="1"/>
    <col min="12006" max="12006" width="5.85546875" style="8" customWidth="1"/>
    <col min="12007" max="12007" width="23" style="8" customWidth="1"/>
    <col min="12008" max="12008" width="9.5703125" style="8" customWidth="1"/>
    <col min="12009" max="12009" width="8.140625" style="8" customWidth="1"/>
    <col min="12010" max="12010" width="15.85546875" style="8" customWidth="1"/>
    <col min="12011" max="12011" width="6.28515625" style="8" customWidth="1"/>
    <col min="12012" max="12013" width="9.7109375" style="8" customWidth="1"/>
    <col min="12014" max="12014" width="10.85546875" style="8" customWidth="1"/>
    <col min="12015" max="12032" width="10.140625" style="8"/>
    <col min="12033" max="12033" width="6.42578125" style="8" customWidth="1"/>
    <col min="12034" max="12034" width="52.140625" style="8" customWidth="1"/>
    <col min="12035" max="12035" width="8.140625" style="8" bestFit="1" customWidth="1"/>
    <col min="12036" max="12036" width="13.5703125" style="8" bestFit="1" customWidth="1"/>
    <col min="12037" max="12037" width="12.42578125" style="8" customWidth="1"/>
    <col min="12038" max="12038" width="15.7109375" style="8" bestFit="1" customWidth="1"/>
    <col min="12039" max="12039" width="12.42578125" style="8" customWidth="1"/>
    <col min="12040" max="12040" width="13.5703125" style="8" customWidth="1"/>
    <col min="12041" max="12041" width="10.7109375" style="8" bestFit="1" customWidth="1"/>
    <col min="12042" max="12259" width="9.140625" style="8" customWidth="1"/>
    <col min="12260" max="12260" width="5.28515625" style="8" customWidth="1"/>
    <col min="12261" max="12261" width="27.28515625" style="8" customWidth="1"/>
    <col min="12262" max="12262" width="5.85546875" style="8" customWidth="1"/>
    <col min="12263" max="12263" width="23" style="8" customWidth="1"/>
    <col min="12264" max="12264" width="9.5703125" style="8" customWidth="1"/>
    <col min="12265" max="12265" width="8.140625" style="8" customWidth="1"/>
    <col min="12266" max="12266" width="15.85546875" style="8" customWidth="1"/>
    <col min="12267" max="12267" width="6.28515625" style="8" customWidth="1"/>
    <col min="12268" max="12269" width="9.7109375" style="8" customWidth="1"/>
    <col min="12270" max="12270" width="10.85546875" style="8" customWidth="1"/>
    <col min="12271" max="12288" width="10.140625" style="8"/>
    <col min="12289" max="12289" width="6.42578125" style="8" customWidth="1"/>
    <col min="12290" max="12290" width="52.140625" style="8" customWidth="1"/>
    <col min="12291" max="12291" width="8.140625" style="8" bestFit="1" customWidth="1"/>
    <col min="12292" max="12292" width="13.5703125" style="8" bestFit="1" customWidth="1"/>
    <col min="12293" max="12293" width="12.42578125" style="8" customWidth="1"/>
    <col min="12294" max="12294" width="15.7109375" style="8" bestFit="1" customWidth="1"/>
    <col min="12295" max="12295" width="12.42578125" style="8" customWidth="1"/>
    <col min="12296" max="12296" width="13.5703125" style="8" customWidth="1"/>
    <col min="12297" max="12297" width="10.7109375" style="8" bestFit="1" customWidth="1"/>
    <col min="12298" max="12515" width="9.140625" style="8" customWidth="1"/>
    <col min="12516" max="12516" width="5.28515625" style="8" customWidth="1"/>
    <col min="12517" max="12517" width="27.28515625" style="8" customWidth="1"/>
    <col min="12518" max="12518" width="5.85546875" style="8" customWidth="1"/>
    <col min="12519" max="12519" width="23" style="8" customWidth="1"/>
    <col min="12520" max="12520" width="9.5703125" style="8" customWidth="1"/>
    <col min="12521" max="12521" width="8.140625" style="8" customWidth="1"/>
    <col min="12522" max="12522" width="15.85546875" style="8" customWidth="1"/>
    <col min="12523" max="12523" width="6.28515625" style="8" customWidth="1"/>
    <col min="12524" max="12525" width="9.7109375" style="8" customWidth="1"/>
    <col min="12526" max="12526" width="10.85546875" style="8" customWidth="1"/>
    <col min="12527" max="12544" width="10.140625" style="8"/>
    <col min="12545" max="12545" width="6.42578125" style="8" customWidth="1"/>
    <col min="12546" max="12546" width="52.140625" style="8" customWidth="1"/>
    <col min="12547" max="12547" width="8.140625" style="8" bestFit="1" customWidth="1"/>
    <col min="12548" max="12548" width="13.5703125" style="8" bestFit="1" customWidth="1"/>
    <col min="12549" max="12549" width="12.42578125" style="8" customWidth="1"/>
    <col min="12550" max="12550" width="15.7109375" style="8" bestFit="1" customWidth="1"/>
    <col min="12551" max="12551" width="12.42578125" style="8" customWidth="1"/>
    <col min="12552" max="12552" width="13.5703125" style="8" customWidth="1"/>
    <col min="12553" max="12553" width="10.7109375" style="8" bestFit="1" customWidth="1"/>
    <col min="12554" max="12771" width="9.140625" style="8" customWidth="1"/>
    <col min="12772" max="12772" width="5.28515625" style="8" customWidth="1"/>
    <col min="12773" max="12773" width="27.28515625" style="8" customWidth="1"/>
    <col min="12774" max="12774" width="5.85546875" style="8" customWidth="1"/>
    <col min="12775" max="12775" width="23" style="8" customWidth="1"/>
    <col min="12776" max="12776" width="9.5703125" style="8" customWidth="1"/>
    <col min="12777" max="12777" width="8.140625" style="8" customWidth="1"/>
    <col min="12778" max="12778" width="15.85546875" style="8" customWidth="1"/>
    <col min="12779" max="12779" width="6.28515625" style="8" customWidth="1"/>
    <col min="12780" max="12781" width="9.7109375" style="8" customWidth="1"/>
    <col min="12782" max="12782" width="10.85546875" style="8" customWidth="1"/>
    <col min="12783" max="12800" width="10.140625" style="8"/>
    <col min="12801" max="12801" width="6.42578125" style="8" customWidth="1"/>
    <col min="12802" max="12802" width="52.140625" style="8" customWidth="1"/>
    <col min="12803" max="12803" width="8.140625" style="8" bestFit="1" customWidth="1"/>
    <col min="12804" max="12804" width="13.5703125" style="8" bestFit="1" customWidth="1"/>
    <col min="12805" max="12805" width="12.42578125" style="8" customWidth="1"/>
    <col min="12806" max="12806" width="15.7109375" style="8" bestFit="1" customWidth="1"/>
    <col min="12807" max="12807" width="12.42578125" style="8" customWidth="1"/>
    <col min="12808" max="12808" width="13.5703125" style="8" customWidth="1"/>
    <col min="12809" max="12809" width="10.7109375" style="8" bestFit="1" customWidth="1"/>
    <col min="12810" max="13027" width="9.140625" style="8" customWidth="1"/>
    <col min="13028" max="13028" width="5.28515625" style="8" customWidth="1"/>
    <col min="13029" max="13029" width="27.28515625" style="8" customWidth="1"/>
    <col min="13030" max="13030" width="5.85546875" style="8" customWidth="1"/>
    <col min="13031" max="13031" width="23" style="8" customWidth="1"/>
    <col min="13032" max="13032" width="9.5703125" style="8" customWidth="1"/>
    <col min="13033" max="13033" width="8.140625" style="8" customWidth="1"/>
    <col min="13034" max="13034" width="15.85546875" style="8" customWidth="1"/>
    <col min="13035" max="13035" width="6.28515625" style="8" customWidth="1"/>
    <col min="13036" max="13037" width="9.7109375" style="8" customWidth="1"/>
    <col min="13038" max="13038" width="10.85546875" style="8" customWidth="1"/>
    <col min="13039" max="13056" width="10.140625" style="8"/>
    <col min="13057" max="13057" width="6.42578125" style="8" customWidth="1"/>
    <col min="13058" max="13058" width="52.140625" style="8" customWidth="1"/>
    <col min="13059" max="13059" width="8.140625" style="8" bestFit="1" customWidth="1"/>
    <col min="13060" max="13060" width="13.5703125" style="8" bestFit="1" customWidth="1"/>
    <col min="13061" max="13061" width="12.42578125" style="8" customWidth="1"/>
    <col min="13062" max="13062" width="15.7109375" style="8" bestFit="1" customWidth="1"/>
    <col min="13063" max="13063" width="12.42578125" style="8" customWidth="1"/>
    <col min="13064" max="13064" width="13.5703125" style="8" customWidth="1"/>
    <col min="13065" max="13065" width="10.7109375" style="8" bestFit="1" customWidth="1"/>
    <col min="13066" max="13283" width="9.140625" style="8" customWidth="1"/>
    <col min="13284" max="13284" width="5.28515625" style="8" customWidth="1"/>
    <col min="13285" max="13285" width="27.28515625" style="8" customWidth="1"/>
    <col min="13286" max="13286" width="5.85546875" style="8" customWidth="1"/>
    <col min="13287" max="13287" width="23" style="8" customWidth="1"/>
    <col min="13288" max="13288" width="9.5703125" style="8" customWidth="1"/>
    <col min="13289" max="13289" width="8.140625" style="8" customWidth="1"/>
    <col min="13290" max="13290" width="15.85546875" style="8" customWidth="1"/>
    <col min="13291" max="13291" width="6.28515625" style="8" customWidth="1"/>
    <col min="13292" max="13293" width="9.7109375" style="8" customWidth="1"/>
    <col min="13294" max="13294" width="10.85546875" style="8" customWidth="1"/>
    <col min="13295" max="13312" width="10.140625" style="8"/>
    <col min="13313" max="13313" width="6.42578125" style="8" customWidth="1"/>
    <col min="13314" max="13314" width="52.140625" style="8" customWidth="1"/>
    <col min="13315" max="13315" width="8.140625" style="8" bestFit="1" customWidth="1"/>
    <col min="13316" max="13316" width="13.5703125" style="8" bestFit="1" customWidth="1"/>
    <col min="13317" max="13317" width="12.42578125" style="8" customWidth="1"/>
    <col min="13318" max="13318" width="15.7109375" style="8" bestFit="1" customWidth="1"/>
    <col min="13319" max="13319" width="12.42578125" style="8" customWidth="1"/>
    <col min="13320" max="13320" width="13.5703125" style="8" customWidth="1"/>
    <col min="13321" max="13321" width="10.7109375" style="8" bestFit="1" customWidth="1"/>
    <col min="13322" max="13539" width="9.140625" style="8" customWidth="1"/>
    <col min="13540" max="13540" width="5.28515625" style="8" customWidth="1"/>
    <col min="13541" max="13541" width="27.28515625" style="8" customWidth="1"/>
    <col min="13542" max="13542" width="5.85546875" style="8" customWidth="1"/>
    <col min="13543" max="13543" width="23" style="8" customWidth="1"/>
    <col min="13544" max="13544" width="9.5703125" style="8" customWidth="1"/>
    <col min="13545" max="13545" width="8.140625" style="8" customWidth="1"/>
    <col min="13546" max="13546" width="15.85546875" style="8" customWidth="1"/>
    <col min="13547" max="13547" width="6.28515625" style="8" customWidth="1"/>
    <col min="13548" max="13549" width="9.7109375" style="8" customWidth="1"/>
    <col min="13550" max="13550" width="10.85546875" style="8" customWidth="1"/>
    <col min="13551" max="13568" width="10.140625" style="8"/>
    <col min="13569" max="13569" width="6.42578125" style="8" customWidth="1"/>
    <col min="13570" max="13570" width="52.140625" style="8" customWidth="1"/>
    <col min="13571" max="13571" width="8.140625" style="8" bestFit="1" customWidth="1"/>
    <col min="13572" max="13572" width="13.5703125" style="8" bestFit="1" customWidth="1"/>
    <col min="13573" max="13573" width="12.42578125" style="8" customWidth="1"/>
    <col min="13574" max="13574" width="15.7109375" style="8" bestFit="1" customWidth="1"/>
    <col min="13575" max="13575" width="12.42578125" style="8" customWidth="1"/>
    <col min="13576" max="13576" width="13.5703125" style="8" customWidth="1"/>
    <col min="13577" max="13577" width="10.7109375" style="8" bestFit="1" customWidth="1"/>
    <col min="13578" max="13795" width="9.140625" style="8" customWidth="1"/>
    <col min="13796" max="13796" width="5.28515625" style="8" customWidth="1"/>
    <col min="13797" max="13797" width="27.28515625" style="8" customWidth="1"/>
    <col min="13798" max="13798" width="5.85546875" style="8" customWidth="1"/>
    <col min="13799" max="13799" width="23" style="8" customWidth="1"/>
    <col min="13800" max="13800" width="9.5703125" style="8" customWidth="1"/>
    <col min="13801" max="13801" width="8.140625" style="8" customWidth="1"/>
    <col min="13802" max="13802" width="15.85546875" style="8" customWidth="1"/>
    <col min="13803" max="13803" width="6.28515625" style="8" customWidth="1"/>
    <col min="13804" max="13805" width="9.7109375" style="8" customWidth="1"/>
    <col min="13806" max="13806" width="10.85546875" style="8" customWidth="1"/>
    <col min="13807" max="13824" width="10.140625" style="8"/>
    <col min="13825" max="13825" width="6.42578125" style="8" customWidth="1"/>
    <col min="13826" max="13826" width="52.140625" style="8" customWidth="1"/>
    <col min="13827" max="13827" width="8.140625" style="8" bestFit="1" customWidth="1"/>
    <col min="13828" max="13828" width="13.5703125" style="8" bestFit="1" customWidth="1"/>
    <col min="13829" max="13829" width="12.42578125" style="8" customWidth="1"/>
    <col min="13830" max="13830" width="15.7109375" style="8" bestFit="1" customWidth="1"/>
    <col min="13831" max="13831" width="12.42578125" style="8" customWidth="1"/>
    <col min="13832" max="13832" width="13.5703125" style="8" customWidth="1"/>
    <col min="13833" max="13833" width="10.7109375" style="8" bestFit="1" customWidth="1"/>
    <col min="13834" max="14051" width="9.140625" style="8" customWidth="1"/>
    <col min="14052" max="14052" width="5.28515625" style="8" customWidth="1"/>
    <col min="14053" max="14053" width="27.28515625" style="8" customWidth="1"/>
    <col min="14054" max="14054" width="5.85546875" style="8" customWidth="1"/>
    <col min="14055" max="14055" width="23" style="8" customWidth="1"/>
    <col min="14056" max="14056" width="9.5703125" style="8" customWidth="1"/>
    <col min="14057" max="14057" width="8.140625" style="8" customWidth="1"/>
    <col min="14058" max="14058" width="15.85546875" style="8" customWidth="1"/>
    <col min="14059" max="14059" width="6.28515625" style="8" customWidth="1"/>
    <col min="14060" max="14061" width="9.7109375" style="8" customWidth="1"/>
    <col min="14062" max="14062" width="10.85546875" style="8" customWidth="1"/>
    <col min="14063" max="14080" width="10.140625" style="8"/>
    <col min="14081" max="14081" width="6.42578125" style="8" customWidth="1"/>
    <col min="14082" max="14082" width="52.140625" style="8" customWidth="1"/>
    <col min="14083" max="14083" width="8.140625" style="8" bestFit="1" customWidth="1"/>
    <col min="14084" max="14084" width="13.5703125" style="8" bestFit="1" customWidth="1"/>
    <col min="14085" max="14085" width="12.42578125" style="8" customWidth="1"/>
    <col min="14086" max="14086" width="15.7109375" style="8" bestFit="1" customWidth="1"/>
    <col min="14087" max="14087" width="12.42578125" style="8" customWidth="1"/>
    <col min="14088" max="14088" width="13.5703125" style="8" customWidth="1"/>
    <col min="14089" max="14089" width="10.7109375" style="8" bestFit="1" customWidth="1"/>
    <col min="14090" max="14307" width="9.140625" style="8" customWidth="1"/>
    <col min="14308" max="14308" width="5.28515625" style="8" customWidth="1"/>
    <col min="14309" max="14309" width="27.28515625" style="8" customWidth="1"/>
    <col min="14310" max="14310" width="5.85546875" style="8" customWidth="1"/>
    <col min="14311" max="14311" width="23" style="8" customWidth="1"/>
    <col min="14312" max="14312" width="9.5703125" style="8" customWidth="1"/>
    <col min="14313" max="14313" width="8.140625" style="8" customWidth="1"/>
    <col min="14314" max="14314" width="15.85546875" style="8" customWidth="1"/>
    <col min="14315" max="14315" width="6.28515625" style="8" customWidth="1"/>
    <col min="14316" max="14317" width="9.7109375" style="8" customWidth="1"/>
    <col min="14318" max="14318" width="10.85546875" style="8" customWidth="1"/>
    <col min="14319" max="14336" width="10.140625" style="8"/>
    <col min="14337" max="14337" width="6.42578125" style="8" customWidth="1"/>
    <col min="14338" max="14338" width="52.140625" style="8" customWidth="1"/>
    <col min="14339" max="14339" width="8.140625" style="8" bestFit="1" customWidth="1"/>
    <col min="14340" max="14340" width="13.5703125" style="8" bestFit="1" customWidth="1"/>
    <col min="14341" max="14341" width="12.42578125" style="8" customWidth="1"/>
    <col min="14342" max="14342" width="15.7109375" style="8" bestFit="1" customWidth="1"/>
    <col min="14343" max="14343" width="12.42578125" style="8" customWidth="1"/>
    <col min="14344" max="14344" width="13.5703125" style="8" customWidth="1"/>
    <col min="14345" max="14345" width="10.7109375" style="8" bestFit="1" customWidth="1"/>
    <col min="14346" max="14563" width="9.140625" style="8" customWidth="1"/>
    <col min="14564" max="14564" width="5.28515625" style="8" customWidth="1"/>
    <col min="14565" max="14565" width="27.28515625" style="8" customWidth="1"/>
    <col min="14566" max="14566" width="5.85546875" style="8" customWidth="1"/>
    <col min="14567" max="14567" width="23" style="8" customWidth="1"/>
    <col min="14568" max="14568" width="9.5703125" style="8" customWidth="1"/>
    <col min="14569" max="14569" width="8.140625" style="8" customWidth="1"/>
    <col min="14570" max="14570" width="15.85546875" style="8" customWidth="1"/>
    <col min="14571" max="14571" width="6.28515625" style="8" customWidth="1"/>
    <col min="14572" max="14573" width="9.7109375" style="8" customWidth="1"/>
    <col min="14574" max="14574" width="10.85546875" style="8" customWidth="1"/>
    <col min="14575" max="14592" width="10.140625" style="8"/>
    <col min="14593" max="14593" width="6.42578125" style="8" customWidth="1"/>
    <col min="14594" max="14594" width="52.140625" style="8" customWidth="1"/>
    <col min="14595" max="14595" width="8.140625" style="8" bestFit="1" customWidth="1"/>
    <col min="14596" max="14596" width="13.5703125" style="8" bestFit="1" customWidth="1"/>
    <col min="14597" max="14597" width="12.42578125" style="8" customWidth="1"/>
    <col min="14598" max="14598" width="15.7109375" style="8" bestFit="1" customWidth="1"/>
    <col min="14599" max="14599" width="12.42578125" style="8" customWidth="1"/>
    <col min="14600" max="14600" width="13.5703125" style="8" customWidth="1"/>
    <col min="14601" max="14601" width="10.7109375" style="8" bestFit="1" customWidth="1"/>
    <col min="14602" max="14819" width="9.140625" style="8" customWidth="1"/>
    <col min="14820" max="14820" width="5.28515625" style="8" customWidth="1"/>
    <col min="14821" max="14821" width="27.28515625" style="8" customWidth="1"/>
    <col min="14822" max="14822" width="5.85546875" style="8" customWidth="1"/>
    <col min="14823" max="14823" width="23" style="8" customWidth="1"/>
    <col min="14824" max="14824" width="9.5703125" style="8" customWidth="1"/>
    <col min="14825" max="14825" width="8.140625" style="8" customWidth="1"/>
    <col min="14826" max="14826" width="15.85546875" style="8" customWidth="1"/>
    <col min="14827" max="14827" width="6.28515625" style="8" customWidth="1"/>
    <col min="14828" max="14829" width="9.7109375" style="8" customWidth="1"/>
    <col min="14830" max="14830" width="10.85546875" style="8" customWidth="1"/>
    <col min="14831" max="14848" width="10.140625" style="8"/>
    <col min="14849" max="14849" width="6.42578125" style="8" customWidth="1"/>
    <col min="14850" max="14850" width="52.140625" style="8" customWidth="1"/>
    <col min="14851" max="14851" width="8.140625" style="8" bestFit="1" customWidth="1"/>
    <col min="14852" max="14852" width="13.5703125" style="8" bestFit="1" customWidth="1"/>
    <col min="14853" max="14853" width="12.42578125" style="8" customWidth="1"/>
    <col min="14854" max="14854" width="15.7109375" style="8" bestFit="1" customWidth="1"/>
    <col min="14855" max="14855" width="12.42578125" style="8" customWidth="1"/>
    <col min="14856" max="14856" width="13.5703125" style="8" customWidth="1"/>
    <col min="14857" max="14857" width="10.7109375" style="8" bestFit="1" customWidth="1"/>
    <col min="14858" max="15075" width="9.140625" style="8" customWidth="1"/>
    <col min="15076" max="15076" width="5.28515625" style="8" customWidth="1"/>
    <col min="15077" max="15077" width="27.28515625" style="8" customWidth="1"/>
    <col min="15078" max="15078" width="5.85546875" style="8" customWidth="1"/>
    <col min="15079" max="15079" width="23" style="8" customWidth="1"/>
    <col min="15080" max="15080" width="9.5703125" style="8" customWidth="1"/>
    <col min="15081" max="15081" width="8.140625" style="8" customWidth="1"/>
    <col min="15082" max="15082" width="15.85546875" style="8" customWidth="1"/>
    <col min="15083" max="15083" width="6.28515625" style="8" customWidth="1"/>
    <col min="15084" max="15085" width="9.7109375" style="8" customWidth="1"/>
    <col min="15086" max="15086" width="10.85546875" style="8" customWidth="1"/>
    <col min="15087" max="15104" width="10.140625" style="8"/>
    <col min="15105" max="15105" width="6.42578125" style="8" customWidth="1"/>
    <col min="15106" max="15106" width="52.140625" style="8" customWidth="1"/>
    <col min="15107" max="15107" width="8.140625" style="8" bestFit="1" customWidth="1"/>
    <col min="15108" max="15108" width="13.5703125" style="8" bestFit="1" customWidth="1"/>
    <col min="15109" max="15109" width="12.42578125" style="8" customWidth="1"/>
    <col min="15110" max="15110" width="15.7109375" style="8" bestFit="1" customWidth="1"/>
    <col min="15111" max="15111" width="12.42578125" style="8" customWidth="1"/>
    <col min="15112" max="15112" width="13.5703125" style="8" customWidth="1"/>
    <col min="15113" max="15113" width="10.7109375" style="8" bestFit="1" customWidth="1"/>
    <col min="15114" max="15331" width="9.140625" style="8" customWidth="1"/>
    <col min="15332" max="15332" width="5.28515625" style="8" customWidth="1"/>
    <col min="15333" max="15333" width="27.28515625" style="8" customWidth="1"/>
    <col min="15334" max="15334" width="5.85546875" style="8" customWidth="1"/>
    <col min="15335" max="15335" width="23" style="8" customWidth="1"/>
    <col min="15336" max="15336" width="9.5703125" style="8" customWidth="1"/>
    <col min="15337" max="15337" width="8.140625" style="8" customWidth="1"/>
    <col min="15338" max="15338" width="15.85546875" style="8" customWidth="1"/>
    <col min="15339" max="15339" width="6.28515625" style="8" customWidth="1"/>
    <col min="15340" max="15341" width="9.7109375" style="8" customWidth="1"/>
    <col min="15342" max="15342" width="10.85546875" style="8" customWidth="1"/>
    <col min="15343" max="15360" width="10.140625" style="8"/>
    <col min="15361" max="15361" width="6.42578125" style="8" customWidth="1"/>
    <col min="15362" max="15362" width="52.140625" style="8" customWidth="1"/>
    <col min="15363" max="15363" width="8.140625" style="8" bestFit="1" customWidth="1"/>
    <col min="15364" max="15364" width="13.5703125" style="8" bestFit="1" customWidth="1"/>
    <col min="15365" max="15365" width="12.42578125" style="8" customWidth="1"/>
    <col min="15366" max="15366" width="15.7109375" style="8" bestFit="1" customWidth="1"/>
    <col min="15367" max="15367" width="12.42578125" style="8" customWidth="1"/>
    <col min="15368" max="15368" width="13.5703125" style="8" customWidth="1"/>
    <col min="15369" max="15369" width="10.7109375" style="8" bestFit="1" customWidth="1"/>
    <col min="15370" max="15587" width="9.140625" style="8" customWidth="1"/>
    <col min="15588" max="15588" width="5.28515625" style="8" customWidth="1"/>
    <col min="15589" max="15589" width="27.28515625" style="8" customWidth="1"/>
    <col min="15590" max="15590" width="5.85546875" style="8" customWidth="1"/>
    <col min="15591" max="15591" width="23" style="8" customWidth="1"/>
    <col min="15592" max="15592" width="9.5703125" style="8" customWidth="1"/>
    <col min="15593" max="15593" width="8.140625" style="8" customWidth="1"/>
    <col min="15594" max="15594" width="15.85546875" style="8" customWidth="1"/>
    <col min="15595" max="15595" width="6.28515625" style="8" customWidth="1"/>
    <col min="15596" max="15597" width="9.7109375" style="8" customWidth="1"/>
    <col min="15598" max="15598" width="10.85546875" style="8" customWidth="1"/>
    <col min="15599" max="15616" width="10.140625" style="8"/>
    <col min="15617" max="15617" width="6.42578125" style="8" customWidth="1"/>
    <col min="15618" max="15618" width="52.140625" style="8" customWidth="1"/>
    <col min="15619" max="15619" width="8.140625" style="8" bestFit="1" customWidth="1"/>
    <col min="15620" max="15620" width="13.5703125" style="8" bestFit="1" customWidth="1"/>
    <col min="15621" max="15621" width="12.42578125" style="8" customWidth="1"/>
    <col min="15622" max="15622" width="15.7109375" style="8" bestFit="1" customWidth="1"/>
    <col min="15623" max="15623" width="12.42578125" style="8" customWidth="1"/>
    <col min="15624" max="15624" width="13.5703125" style="8" customWidth="1"/>
    <col min="15625" max="15625" width="10.7109375" style="8" bestFit="1" customWidth="1"/>
    <col min="15626" max="15843" width="9.140625" style="8" customWidth="1"/>
    <col min="15844" max="15844" width="5.28515625" style="8" customWidth="1"/>
    <col min="15845" max="15845" width="27.28515625" style="8" customWidth="1"/>
    <col min="15846" max="15846" width="5.85546875" style="8" customWidth="1"/>
    <col min="15847" max="15847" width="23" style="8" customWidth="1"/>
    <col min="15848" max="15848" width="9.5703125" style="8" customWidth="1"/>
    <col min="15849" max="15849" width="8.140625" style="8" customWidth="1"/>
    <col min="15850" max="15850" width="15.85546875" style="8" customWidth="1"/>
    <col min="15851" max="15851" width="6.28515625" style="8" customWidth="1"/>
    <col min="15852" max="15853" width="9.7109375" style="8" customWidth="1"/>
    <col min="15854" max="15854" width="10.85546875" style="8" customWidth="1"/>
    <col min="15855" max="15872" width="10.140625" style="8"/>
    <col min="15873" max="15873" width="6.42578125" style="8" customWidth="1"/>
    <col min="15874" max="15874" width="52.140625" style="8" customWidth="1"/>
    <col min="15875" max="15875" width="8.140625" style="8" bestFit="1" customWidth="1"/>
    <col min="15876" max="15876" width="13.5703125" style="8" bestFit="1" customWidth="1"/>
    <col min="15877" max="15877" width="12.42578125" style="8" customWidth="1"/>
    <col min="15878" max="15878" width="15.7109375" style="8" bestFit="1" customWidth="1"/>
    <col min="15879" max="15879" width="12.42578125" style="8" customWidth="1"/>
    <col min="15880" max="15880" width="13.5703125" style="8" customWidth="1"/>
    <col min="15881" max="15881" width="10.7109375" style="8" bestFit="1" customWidth="1"/>
    <col min="15882" max="16099" width="9.140625" style="8" customWidth="1"/>
    <col min="16100" max="16100" width="5.28515625" style="8" customWidth="1"/>
    <col min="16101" max="16101" width="27.28515625" style="8" customWidth="1"/>
    <col min="16102" max="16102" width="5.85546875" style="8" customWidth="1"/>
    <col min="16103" max="16103" width="23" style="8" customWidth="1"/>
    <col min="16104" max="16104" width="9.5703125" style="8" customWidth="1"/>
    <col min="16105" max="16105" width="8.140625" style="8" customWidth="1"/>
    <col min="16106" max="16106" width="15.85546875" style="8" customWidth="1"/>
    <col min="16107" max="16107" width="6.28515625" style="8" customWidth="1"/>
    <col min="16108" max="16109" width="9.7109375" style="8" customWidth="1"/>
    <col min="16110" max="16110" width="10.85546875" style="8" customWidth="1"/>
    <col min="16111" max="16128" width="10.140625" style="8"/>
    <col min="16129" max="16129" width="6.42578125" style="8" customWidth="1"/>
    <col min="16130" max="16130" width="52.140625" style="8" customWidth="1"/>
    <col min="16131" max="16131" width="8.140625" style="8" bestFit="1" customWidth="1"/>
    <col min="16132" max="16132" width="13.5703125" style="8" bestFit="1" customWidth="1"/>
    <col min="16133" max="16133" width="12.42578125" style="8" customWidth="1"/>
    <col min="16134" max="16134" width="15.7109375" style="8" bestFit="1" customWidth="1"/>
    <col min="16135" max="16135" width="12.42578125" style="8" customWidth="1"/>
    <col min="16136" max="16136" width="13.5703125" style="8" customWidth="1"/>
    <col min="16137" max="16137" width="10.7109375" style="8" bestFit="1" customWidth="1"/>
    <col min="16138" max="16355" width="9.140625" style="8" customWidth="1"/>
    <col min="16356" max="16356" width="5.28515625" style="8" customWidth="1"/>
    <col min="16357" max="16357" width="27.28515625" style="8" customWidth="1"/>
    <col min="16358" max="16358" width="5.85546875" style="8" customWidth="1"/>
    <col min="16359" max="16359" width="23" style="8" customWidth="1"/>
    <col min="16360" max="16360" width="9.5703125" style="8" customWidth="1"/>
    <col min="16361" max="16361" width="8.140625" style="8" customWidth="1"/>
    <col min="16362" max="16362" width="15.85546875" style="8" customWidth="1"/>
    <col min="16363" max="16363" width="6.28515625" style="8" customWidth="1"/>
    <col min="16364" max="16365" width="9.7109375" style="8" customWidth="1"/>
    <col min="16366" max="16366" width="10.85546875" style="8" customWidth="1"/>
    <col min="16367" max="16384" width="10.140625" style="8"/>
  </cols>
  <sheetData>
    <row r="1" spans="1:239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239" x14ac:dyDescent="0.25">
      <c r="A2" s="18" t="s">
        <v>13</v>
      </c>
      <c r="B2" s="160" t="s">
        <v>14</v>
      </c>
      <c r="C2" s="160"/>
      <c r="D2" s="16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</row>
    <row r="3" spans="1:239" s="51" customFormat="1" ht="75.75" customHeight="1" x14ac:dyDescent="0.2">
      <c r="A3" s="45" t="s">
        <v>15</v>
      </c>
      <c r="B3" s="46" t="s">
        <v>1</v>
      </c>
      <c r="C3" s="46" t="s">
        <v>2</v>
      </c>
      <c r="D3" s="46" t="s">
        <v>4</v>
      </c>
      <c r="E3" s="47" t="s">
        <v>5</v>
      </c>
      <c r="F3" s="47" t="s">
        <v>6</v>
      </c>
      <c r="G3" s="48" t="s">
        <v>7</v>
      </c>
      <c r="H3" s="48" t="s">
        <v>16</v>
      </c>
      <c r="I3" s="49" t="s">
        <v>8</v>
      </c>
      <c r="J3" s="38" t="s">
        <v>30</v>
      </c>
      <c r="K3" s="38" t="s">
        <v>31</v>
      </c>
      <c r="L3" s="39" t="s">
        <v>32</v>
      </c>
      <c r="M3" s="39" t="s">
        <v>33</v>
      </c>
      <c r="N3" s="39" t="s">
        <v>34</v>
      </c>
      <c r="O3" s="40" t="s">
        <v>35</v>
      </c>
      <c r="P3" s="40" t="s">
        <v>36</v>
      </c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</row>
    <row r="4" spans="1:239" ht="285" customHeight="1" x14ac:dyDescent="0.25">
      <c r="A4" s="11">
        <v>1</v>
      </c>
      <c r="B4" s="22" t="s">
        <v>17</v>
      </c>
      <c r="C4" s="6" t="s">
        <v>3</v>
      </c>
      <c r="D4" s="23">
        <v>220</v>
      </c>
      <c r="E4" s="12"/>
      <c r="F4" s="12"/>
      <c r="G4" s="12"/>
      <c r="H4" s="12"/>
      <c r="I4" s="1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</row>
    <row r="5" spans="1:239" ht="31.5" x14ac:dyDescent="0.25">
      <c r="A5" s="11">
        <v>2</v>
      </c>
      <c r="B5" s="22" t="s">
        <v>18</v>
      </c>
      <c r="C5" s="6" t="s">
        <v>3</v>
      </c>
      <c r="D5" s="23">
        <v>220</v>
      </c>
      <c r="E5" s="12"/>
      <c r="F5" s="12"/>
      <c r="G5" s="12"/>
      <c r="H5" s="12"/>
      <c r="I5" s="1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pans="1:239" x14ac:dyDescent="0.25">
      <c r="A6" s="11">
        <v>3</v>
      </c>
      <c r="B6" s="22" t="s">
        <v>19</v>
      </c>
      <c r="C6" s="6" t="s">
        <v>3</v>
      </c>
      <c r="D6" s="23">
        <v>10</v>
      </c>
      <c r="E6" s="12"/>
      <c r="F6" s="12"/>
      <c r="G6" s="12"/>
      <c r="H6" s="12"/>
      <c r="I6" s="12"/>
      <c r="J6" s="35"/>
      <c r="K6" s="36">
        <f t="shared" ref="K6:K11" si="0">J6*1.2</f>
        <v>0</v>
      </c>
      <c r="L6" s="10" t="e">
        <f t="shared" ref="L6:L11" si="1">D6/I6</f>
        <v>#DIV/0!</v>
      </c>
      <c r="M6" s="37">
        <f t="shared" ref="M6:M11" si="2">J6*I6</f>
        <v>0</v>
      </c>
      <c r="N6" s="37">
        <f t="shared" ref="N6:N11" si="3">M6*1.2</f>
        <v>0</v>
      </c>
      <c r="O6" s="37" t="e">
        <f t="shared" ref="O6:O11" si="4">L6*M6</f>
        <v>#DIV/0!</v>
      </c>
      <c r="P6" s="37" t="e">
        <f t="shared" ref="P6:P12" si="5">O6*1.2</f>
        <v>#DIV/0!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pans="1:239" x14ac:dyDescent="0.25">
      <c r="A7" s="11">
        <v>4</v>
      </c>
      <c r="B7" s="22" t="s">
        <v>20</v>
      </c>
      <c r="C7" s="6" t="s">
        <v>3</v>
      </c>
      <c r="D7" s="23">
        <v>150</v>
      </c>
      <c r="E7" s="12"/>
      <c r="F7" s="12"/>
      <c r="G7" s="12"/>
      <c r="H7" s="12"/>
      <c r="I7" s="12"/>
      <c r="J7" s="35"/>
      <c r="K7" s="36">
        <f t="shared" si="0"/>
        <v>0</v>
      </c>
      <c r="L7" s="10" t="e">
        <f t="shared" si="1"/>
        <v>#DIV/0!</v>
      </c>
      <c r="M7" s="37">
        <f t="shared" si="2"/>
        <v>0</v>
      </c>
      <c r="N7" s="37">
        <f t="shared" si="3"/>
        <v>0</v>
      </c>
      <c r="O7" s="37" t="e">
        <f t="shared" si="4"/>
        <v>#DIV/0!</v>
      </c>
      <c r="P7" s="37" t="e">
        <f t="shared" si="5"/>
        <v>#DIV/0!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pans="1:239" x14ac:dyDescent="0.25">
      <c r="A8" s="24">
        <v>5</v>
      </c>
      <c r="B8" s="22" t="s">
        <v>21</v>
      </c>
      <c r="C8" s="6" t="s">
        <v>3</v>
      </c>
      <c r="D8" s="23">
        <v>70</v>
      </c>
      <c r="E8" s="12"/>
      <c r="F8" s="12"/>
      <c r="G8" s="12"/>
      <c r="H8" s="12"/>
      <c r="I8" s="12"/>
      <c r="J8" s="35"/>
      <c r="K8" s="36">
        <f t="shared" si="0"/>
        <v>0</v>
      </c>
      <c r="L8" s="10" t="e">
        <f t="shared" si="1"/>
        <v>#DIV/0!</v>
      </c>
      <c r="M8" s="37">
        <f t="shared" si="2"/>
        <v>0</v>
      </c>
      <c r="N8" s="37">
        <f t="shared" si="3"/>
        <v>0</v>
      </c>
      <c r="O8" s="37" t="e">
        <f t="shared" si="4"/>
        <v>#DIV/0!</v>
      </c>
      <c r="P8" s="37" t="e">
        <f t="shared" si="5"/>
        <v>#DIV/0!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pans="1:239" ht="31.5" x14ac:dyDescent="0.25">
      <c r="A9" s="11">
        <v>6</v>
      </c>
      <c r="B9" s="25" t="s">
        <v>22</v>
      </c>
      <c r="C9" s="6" t="s">
        <v>3</v>
      </c>
      <c r="D9" s="23">
        <v>220</v>
      </c>
      <c r="E9" s="12"/>
      <c r="F9" s="12"/>
      <c r="G9" s="12"/>
      <c r="H9" s="12"/>
      <c r="I9" s="12"/>
      <c r="J9" s="35"/>
      <c r="K9" s="36">
        <f t="shared" si="0"/>
        <v>0</v>
      </c>
      <c r="L9" s="10" t="e">
        <f t="shared" si="1"/>
        <v>#DIV/0!</v>
      </c>
      <c r="M9" s="37">
        <f t="shared" si="2"/>
        <v>0</v>
      </c>
      <c r="N9" s="37">
        <f t="shared" si="3"/>
        <v>0</v>
      </c>
      <c r="O9" s="37" t="e">
        <f t="shared" si="4"/>
        <v>#DIV/0!</v>
      </c>
      <c r="P9" s="37" t="e">
        <f t="shared" si="5"/>
        <v>#DIV/0!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</row>
    <row r="10" spans="1:239" x14ac:dyDescent="0.25">
      <c r="A10" s="11">
        <v>7</v>
      </c>
      <c r="B10" s="25" t="s">
        <v>23</v>
      </c>
      <c r="C10" s="6" t="s">
        <v>3</v>
      </c>
      <c r="D10" s="23">
        <v>3</v>
      </c>
      <c r="E10" s="12"/>
      <c r="F10" s="12"/>
      <c r="G10" s="12"/>
      <c r="H10" s="12"/>
      <c r="I10" s="12"/>
      <c r="J10" s="35"/>
      <c r="K10" s="36">
        <f t="shared" si="0"/>
        <v>0</v>
      </c>
      <c r="L10" s="10" t="e">
        <f t="shared" si="1"/>
        <v>#DIV/0!</v>
      </c>
      <c r="M10" s="37">
        <f t="shared" si="2"/>
        <v>0</v>
      </c>
      <c r="N10" s="37">
        <f t="shared" si="3"/>
        <v>0</v>
      </c>
      <c r="O10" s="37" t="e">
        <f t="shared" si="4"/>
        <v>#DIV/0!</v>
      </c>
      <c r="P10" s="37" t="e">
        <f t="shared" si="5"/>
        <v>#DIV/0!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pans="1:239" ht="31.5" x14ac:dyDescent="0.25">
      <c r="A11" s="26">
        <v>8</v>
      </c>
      <c r="B11" s="27" t="s">
        <v>24</v>
      </c>
      <c r="C11" s="6" t="s">
        <v>3</v>
      </c>
      <c r="D11" s="23">
        <v>3</v>
      </c>
      <c r="E11" s="12"/>
      <c r="F11" s="12"/>
      <c r="G11" s="12"/>
      <c r="H11" s="12"/>
      <c r="I11" s="12"/>
      <c r="J11" s="35"/>
      <c r="K11" s="36">
        <f t="shared" si="0"/>
        <v>0</v>
      </c>
      <c r="L11" s="10" t="e">
        <f t="shared" si="1"/>
        <v>#DIV/0!</v>
      </c>
      <c r="M11" s="37">
        <f t="shared" si="2"/>
        <v>0</v>
      </c>
      <c r="N11" s="37">
        <f t="shared" si="3"/>
        <v>0</v>
      </c>
      <c r="O11" s="37" t="e">
        <f t="shared" si="4"/>
        <v>#DIV/0!</v>
      </c>
      <c r="P11" s="37" t="e">
        <f t="shared" si="5"/>
        <v>#DIV/0!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</row>
    <row r="12" spans="1:239" x14ac:dyDescent="0.25">
      <c r="A12" s="162" t="s">
        <v>55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15" t="e">
        <f>SUM(O4:O11)</f>
        <v>#DIV/0!</v>
      </c>
      <c r="P12" s="12" t="e">
        <f t="shared" si="5"/>
        <v>#DIV/0!</v>
      </c>
    </row>
    <row r="13" spans="1:239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3"/>
      <c r="P13" s="3"/>
    </row>
    <row r="14" spans="1:239" ht="57" x14ac:dyDescent="0.25">
      <c r="A14" s="1"/>
      <c r="B14" s="57" t="s">
        <v>9</v>
      </c>
      <c r="C14" s="1"/>
      <c r="D14" s="28"/>
    </row>
    <row r="15" spans="1:239" ht="30" x14ac:dyDescent="0.25">
      <c r="A15" s="1"/>
      <c r="B15" s="58" t="s">
        <v>10</v>
      </c>
      <c r="C15" s="54"/>
      <c r="D15" s="54"/>
      <c r="E15" s="30"/>
    </row>
    <row r="16" spans="1:239" ht="90" x14ac:dyDescent="0.25">
      <c r="A16" s="1"/>
      <c r="B16" s="58" t="s">
        <v>58</v>
      </c>
      <c r="C16" s="55"/>
      <c r="D16" s="56"/>
    </row>
    <row r="17" spans="1:4" ht="45" x14ac:dyDescent="0.25">
      <c r="A17" s="1"/>
      <c r="B17" s="58" t="s">
        <v>59</v>
      </c>
      <c r="C17" s="55"/>
      <c r="D17" s="56"/>
    </row>
    <row r="18" spans="1:4" ht="60" x14ac:dyDescent="0.25">
      <c r="A18" s="1"/>
      <c r="B18" s="59" t="s">
        <v>25</v>
      </c>
      <c r="C18" s="55"/>
      <c r="D18" s="56"/>
    </row>
    <row r="19" spans="1:4" x14ac:dyDescent="0.25">
      <c r="A19" s="1"/>
      <c r="B19" s="59"/>
      <c r="C19" s="55"/>
      <c r="D19" s="56"/>
    </row>
    <row r="20" spans="1:4" ht="30" x14ac:dyDescent="0.25">
      <c r="A20" s="1"/>
      <c r="B20" s="59" t="s">
        <v>57</v>
      </c>
      <c r="C20" s="55"/>
      <c r="D20" s="56"/>
    </row>
    <row r="21" spans="1:4" ht="30" x14ac:dyDescent="0.25">
      <c r="A21" s="1"/>
      <c r="B21" s="60" t="s">
        <v>60</v>
      </c>
      <c r="C21" s="55"/>
      <c r="D21" s="56"/>
    </row>
    <row r="22" spans="1:4" ht="45" x14ac:dyDescent="0.25">
      <c r="A22" s="1"/>
      <c r="B22" s="60" t="s">
        <v>38</v>
      </c>
      <c r="C22" s="55"/>
      <c r="D22" s="56"/>
    </row>
    <row r="23" spans="1:4" ht="45" x14ac:dyDescent="0.25">
      <c r="A23" s="1"/>
      <c r="B23" s="60" t="s">
        <v>39</v>
      </c>
      <c r="C23" s="55"/>
      <c r="D23" s="56"/>
    </row>
    <row r="24" spans="1:4" ht="30" x14ac:dyDescent="0.25">
      <c r="A24" s="1"/>
      <c r="B24" s="60" t="s">
        <v>40</v>
      </c>
      <c r="C24" s="55"/>
      <c r="D24" s="56"/>
    </row>
    <row r="25" spans="1:4" ht="33" x14ac:dyDescent="0.25">
      <c r="A25" s="1"/>
      <c r="B25" s="60" t="s">
        <v>61</v>
      </c>
      <c r="C25" s="55"/>
      <c r="D25" s="56"/>
    </row>
    <row r="26" spans="1:4" ht="45" x14ac:dyDescent="0.25">
      <c r="A26" s="1"/>
      <c r="B26" s="60" t="s">
        <v>41</v>
      </c>
      <c r="C26" s="55"/>
      <c r="D26" s="56"/>
    </row>
    <row r="27" spans="1:4" ht="30" x14ac:dyDescent="0.25">
      <c r="A27" s="1"/>
      <c r="B27" s="60" t="s">
        <v>42</v>
      </c>
      <c r="C27" s="55"/>
      <c r="D27" s="56"/>
    </row>
    <row r="28" spans="1:4" ht="30" x14ac:dyDescent="0.25">
      <c r="A28" s="1"/>
      <c r="B28" s="60" t="s">
        <v>43</v>
      </c>
      <c r="C28" s="55"/>
      <c r="D28" s="56"/>
    </row>
    <row r="29" spans="1:4" ht="45" x14ac:dyDescent="0.25">
      <c r="A29" s="1"/>
      <c r="B29" s="60" t="s">
        <v>44</v>
      </c>
      <c r="C29" s="55"/>
      <c r="D29" s="56"/>
    </row>
    <row r="30" spans="1:4" ht="30" x14ac:dyDescent="0.25">
      <c r="A30" s="1"/>
      <c r="B30" s="60" t="s">
        <v>246</v>
      </c>
      <c r="C30" s="55"/>
      <c r="D30" s="56"/>
    </row>
    <row r="31" spans="1:4" ht="30" x14ac:dyDescent="0.25">
      <c r="A31" s="1"/>
      <c r="B31" s="60" t="s">
        <v>45</v>
      </c>
      <c r="C31" s="55"/>
      <c r="D31" s="56"/>
    </row>
    <row r="32" spans="1:4" x14ac:dyDescent="0.25">
      <c r="A32" s="1"/>
      <c r="B32" s="60" t="s">
        <v>46</v>
      </c>
      <c r="C32" s="55"/>
      <c r="D32" s="56"/>
    </row>
    <row r="33" spans="1:5" ht="60" x14ac:dyDescent="0.25">
      <c r="A33" s="1"/>
      <c r="B33" s="60" t="s">
        <v>47</v>
      </c>
      <c r="C33" s="55"/>
      <c r="D33" s="56"/>
    </row>
    <row r="34" spans="1:5" ht="60" x14ac:dyDescent="0.25">
      <c r="A34" s="1"/>
      <c r="B34" s="60" t="s">
        <v>48</v>
      </c>
      <c r="C34" s="55"/>
      <c r="D34" s="56"/>
    </row>
    <row r="35" spans="1:5" ht="30" x14ac:dyDescent="0.25">
      <c r="A35" s="1"/>
      <c r="B35" s="60" t="s">
        <v>49</v>
      </c>
      <c r="C35" s="55"/>
      <c r="D35" s="56"/>
    </row>
    <row r="36" spans="1:5" ht="30" x14ac:dyDescent="0.25">
      <c r="A36" s="1"/>
      <c r="B36" s="60" t="s">
        <v>50</v>
      </c>
      <c r="C36" s="55"/>
      <c r="D36" s="56"/>
    </row>
    <row r="37" spans="1:5" ht="30" x14ac:dyDescent="0.25">
      <c r="A37" s="1"/>
      <c r="B37" s="60" t="s">
        <v>51</v>
      </c>
      <c r="C37" s="55"/>
      <c r="D37" s="56"/>
    </row>
    <row r="38" spans="1:5" x14ac:dyDescent="0.25">
      <c r="A38" s="1"/>
      <c r="B38" s="60" t="s">
        <v>62</v>
      </c>
      <c r="C38" s="55"/>
      <c r="D38" s="56"/>
    </row>
    <row r="39" spans="1:5" x14ac:dyDescent="0.25">
      <c r="A39" s="1"/>
      <c r="B39" s="60" t="s">
        <v>53</v>
      </c>
      <c r="C39" s="55"/>
      <c r="D39" s="56"/>
    </row>
    <row r="40" spans="1:5" ht="60" x14ac:dyDescent="0.25">
      <c r="A40" s="1"/>
      <c r="B40" s="61" t="s">
        <v>28</v>
      </c>
      <c r="C40" s="55"/>
      <c r="D40" s="56"/>
    </row>
    <row r="41" spans="1:5" x14ac:dyDescent="0.25">
      <c r="A41" s="1"/>
      <c r="B41" s="51"/>
      <c r="C41" s="55"/>
      <c r="D41" s="56"/>
    </row>
    <row r="42" spans="1:5" ht="102.75" customHeight="1" x14ac:dyDescent="0.25">
      <c r="A42" s="1"/>
      <c r="B42" s="161" t="s">
        <v>56</v>
      </c>
      <c r="C42" s="161"/>
      <c r="D42" s="161"/>
      <c r="E42" s="44"/>
    </row>
    <row r="43" spans="1:5" x14ac:dyDescent="0.25">
      <c r="A43" s="1"/>
      <c r="C43" s="1"/>
      <c r="D43" s="28"/>
    </row>
    <row r="44" spans="1:5" x14ac:dyDescent="0.25">
      <c r="A44" s="1"/>
      <c r="C44" s="1"/>
      <c r="D44" s="28"/>
    </row>
    <row r="45" spans="1:5" x14ac:dyDescent="0.25">
      <c r="A45" s="1"/>
      <c r="C45" s="1"/>
      <c r="D45" s="28"/>
    </row>
  </sheetData>
  <protectedRanges>
    <protectedRange sqref="J3" name="Range2_1_1_1"/>
  </protectedRanges>
  <mergeCells count="4">
    <mergeCell ref="A1:I1"/>
    <mergeCell ref="B2:D2"/>
    <mergeCell ref="B42:D42"/>
    <mergeCell ref="A12:N12"/>
  </mergeCells>
  <pageMargins left="0" right="0" top="0" bottom="0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2"/>
  <sheetViews>
    <sheetView workbookViewId="0">
      <selection activeCell="D19" sqref="D19"/>
    </sheetView>
  </sheetViews>
  <sheetFormatPr defaultRowHeight="15.75" x14ac:dyDescent="0.2"/>
  <cols>
    <col min="1" max="1" width="5.5703125" style="113" customWidth="1"/>
    <col min="2" max="2" width="69.7109375" style="74" customWidth="1"/>
    <col min="3" max="3" width="8.140625" style="113" customWidth="1"/>
    <col min="4" max="4" width="13.140625" style="113" customWidth="1"/>
    <col min="5" max="6" width="12.5703125" style="74" customWidth="1"/>
    <col min="7" max="7" width="12.42578125" style="74" customWidth="1"/>
    <col min="8" max="8" width="11.5703125" style="74" customWidth="1"/>
    <col min="9" max="9" width="10.42578125" style="74" customWidth="1"/>
    <col min="10" max="10" width="12.7109375" style="74" customWidth="1"/>
    <col min="11" max="12" width="13.140625" style="74" customWidth="1"/>
    <col min="13" max="13" width="11.28515625" style="74" customWidth="1"/>
    <col min="14" max="14" width="11.5703125" style="74" customWidth="1"/>
    <col min="15" max="15" width="11" style="74" customWidth="1"/>
    <col min="16" max="16" width="11.42578125" style="74" customWidth="1"/>
    <col min="17" max="233" width="9.140625" style="74"/>
    <col min="234" max="234" width="6.42578125" style="74" customWidth="1"/>
    <col min="235" max="235" width="29" style="74" customWidth="1"/>
    <col min="236" max="236" width="6.140625" style="74" customWidth="1"/>
    <col min="237" max="237" width="19.28515625" style="74" customWidth="1"/>
    <col min="238" max="238" width="11.140625" style="74" customWidth="1"/>
    <col min="239" max="239" width="10" style="74" customWidth="1"/>
    <col min="240" max="240" width="9.5703125" style="74" customWidth="1"/>
    <col min="241" max="241" width="7.140625" style="74" customWidth="1"/>
    <col min="242" max="243" width="9.5703125" style="74" customWidth="1"/>
    <col min="244" max="244" width="11.5703125" style="74" customWidth="1"/>
    <col min="245" max="245" width="12" style="74" customWidth="1"/>
    <col min="246" max="251" width="9.140625" style="74"/>
    <col min="252" max="256" width="9.140625" style="51"/>
    <col min="257" max="257" width="5.5703125" style="51" customWidth="1"/>
    <col min="258" max="258" width="69.7109375" style="51" customWidth="1"/>
    <col min="259" max="259" width="9.28515625" style="51" customWidth="1"/>
    <col min="260" max="260" width="13.5703125" style="51" customWidth="1"/>
    <col min="261" max="261" width="16.140625" style="51" bestFit="1" customWidth="1"/>
    <col min="262" max="262" width="12.5703125" style="51" customWidth="1"/>
    <col min="263" max="263" width="12.42578125" style="51" customWidth="1"/>
    <col min="264" max="264" width="11.5703125" style="51" customWidth="1"/>
    <col min="265" max="265" width="11.7109375" style="51" customWidth="1"/>
    <col min="266" max="489" width="9.140625" style="51"/>
    <col min="490" max="490" width="6.42578125" style="51" customWidth="1"/>
    <col min="491" max="491" width="29" style="51" customWidth="1"/>
    <col min="492" max="492" width="6.140625" style="51" customWidth="1"/>
    <col min="493" max="493" width="19.28515625" style="51" customWidth="1"/>
    <col min="494" max="494" width="11.140625" style="51" customWidth="1"/>
    <col min="495" max="495" width="10" style="51" customWidth="1"/>
    <col min="496" max="496" width="9.5703125" style="51" customWidth="1"/>
    <col min="497" max="497" width="7.140625" style="51" customWidth="1"/>
    <col min="498" max="499" width="9.5703125" style="51" customWidth="1"/>
    <col min="500" max="500" width="11.5703125" style="51" customWidth="1"/>
    <col min="501" max="501" width="12" style="51" customWidth="1"/>
    <col min="502" max="512" width="9.140625" style="51"/>
    <col min="513" max="513" width="5.5703125" style="51" customWidth="1"/>
    <col min="514" max="514" width="69.7109375" style="51" customWidth="1"/>
    <col min="515" max="515" width="9.28515625" style="51" customWidth="1"/>
    <col min="516" max="516" width="13.5703125" style="51" customWidth="1"/>
    <col min="517" max="517" width="16.140625" style="51" bestFit="1" customWidth="1"/>
    <col min="518" max="518" width="12.5703125" style="51" customWidth="1"/>
    <col min="519" max="519" width="12.42578125" style="51" customWidth="1"/>
    <col min="520" max="520" width="11.5703125" style="51" customWidth="1"/>
    <col min="521" max="521" width="11.7109375" style="51" customWidth="1"/>
    <col min="522" max="745" width="9.140625" style="51"/>
    <col min="746" max="746" width="6.42578125" style="51" customWidth="1"/>
    <col min="747" max="747" width="29" style="51" customWidth="1"/>
    <col min="748" max="748" width="6.140625" style="51" customWidth="1"/>
    <col min="749" max="749" width="19.28515625" style="51" customWidth="1"/>
    <col min="750" max="750" width="11.140625" style="51" customWidth="1"/>
    <col min="751" max="751" width="10" style="51" customWidth="1"/>
    <col min="752" max="752" width="9.5703125" style="51" customWidth="1"/>
    <col min="753" max="753" width="7.140625" style="51" customWidth="1"/>
    <col min="754" max="755" width="9.5703125" style="51" customWidth="1"/>
    <col min="756" max="756" width="11.5703125" style="51" customWidth="1"/>
    <col min="757" max="757" width="12" style="51" customWidth="1"/>
    <col min="758" max="768" width="9.140625" style="51"/>
    <col min="769" max="769" width="5.5703125" style="51" customWidth="1"/>
    <col min="770" max="770" width="69.7109375" style="51" customWidth="1"/>
    <col min="771" max="771" width="9.28515625" style="51" customWidth="1"/>
    <col min="772" max="772" width="13.5703125" style="51" customWidth="1"/>
    <col min="773" max="773" width="16.140625" style="51" bestFit="1" customWidth="1"/>
    <col min="774" max="774" width="12.5703125" style="51" customWidth="1"/>
    <col min="775" max="775" width="12.42578125" style="51" customWidth="1"/>
    <col min="776" max="776" width="11.5703125" style="51" customWidth="1"/>
    <col min="777" max="777" width="11.7109375" style="51" customWidth="1"/>
    <col min="778" max="1001" width="9.140625" style="51"/>
    <col min="1002" max="1002" width="6.42578125" style="51" customWidth="1"/>
    <col min="1003" max="1003" width="29" style="51" customWidth="1"/>
    <col min="1004" max="1004" width="6.140625" style="51" customWidth="1"/>
    <col min="1005" max="1005" width="19.28515625" style="51" customWidth="1"/>
    <col min="1006" max="1006" width="11.140625" style="51" customWidth="1"/>
    <col min="1007" max="1007" width="10" style="51" customWidth="1"/>
    <col min="1008" max="1008" width="9.5703125" style="51" customWidth="1"/>
    <col min="1009" max="1009" width="7.140625" style="51" customWidth="1"/>
    <col min="1010" max="1011" width="9.5703125" style="51" customWidth="1"/>
    <col min="1012" max="1012" width="11.5703125" style="51" customWidth="1"/>
    <col min="1013" max="1013" width="12" style="51" customWidth="1"/>
    <col min="1014" max="1024" width="9.140625" style="51"/>
    <col min="1025" max="1025" width="5.5703125" style="51" customWidth="1"/>
    <col min="1026" max="1026" width="69.7109375" style="51" customWidth="1"/>
    <col min="1027" max="1027" width="9.28515625" style="51" customWidth="1"/>
    <col min="1028" max="1028" width="13.5703125" style="51" customWidth="1"/>
    <col min="1029" max="1029" width="16.140625" style="51" bestFit="1" customWidth="1"/>
    <col min="1030" max="1030" width="12.5703125" style="51" customWidth="1"/>
    <col min="1031" max="1031" width="12.42578125" style="51" customWidth="1"/>
    <col min="1032" max="1032" width="11.5703125" style="51" customWidth="1"/>
    <col min="1033" max="1033" width="11.7109375" style="51" customWidth="1"/>
    <col min="1034" max="1257" width="9.140625" style="51"/>
    <col min="1258" max="1258" width="6.42578125" style="51" customWidth="1"/>
    <col min="1259" max="1259" width="29" style="51" customWidth="1"/>
    <col min="1260" max="1260" width="6.140625" style="51" customWidth="1"/>
    <col min="1261" max="1261" width="19.28515625" style="51" customWidth="1"/>
    <col min="1262" max="1262" width="11.140625" style="51" customWidth="1"/>
    <col min="1263" max="1263" width="10" style="51" customWidth="1"/>
    <col min="1264" max="1264" width="9.5703125" style="51" customWidth="1"/>
    <col min="1265" max="1265" width="7.140625" style="51" customWidth="1"/>
    <col min="1266" max="1267" width="9.5703125" style="51" customWidth="1"/>
    <col min="1268" max="1268" width="11.5703125" style="51" customWidth="1"/>
    <col min="1269" max="1269" width="12" style="51" customWidth="1"/>
    <col min="1270" max="1280" width="9.140625" style="51"/>
    <col min="1281" max="1281" width="5.5703125" style="51" customWidth="1"/>
    <col min="1282" max="1282" width="69.7109375" style="51" customWidth="1"/>
    <col min="1283" max="1283" width="9.28515625" style="51" customWidth="1"/>
    <col min="1284" max="1284" width="13.5703125" style="51" customWidth="1"/>
    <col min="1285" max="1285" width="16.140625" style="51" bestFit="1" customWidth="1"/>
    <col min="1286" max="1286" width="12.5703125" style="51" customWidth="1"/>
    <col min="1287" max="1287" width="12.42578125" style="51" customWidth="1"/>
    <col min="1288" max="1288" width="11.5703125" style="51" customWidth="1"/>
    <col min="1289" max="1289" width="11.7109375" style="51" customWidth="1"/>
    <col min="1290" max="1513" width="9.140625" style="51"/>
    <col min="1514" max="1514" width="6.42578125" style="51" customWidth="1"/>
    <col min="1515" max="1515" width="29" style="51" customWidth="1"/>
    <col min="1516" max="1516" width="6.140625" style="51" customWidth="1"/>
    <col min="1517" max="1517" width="19.28515625" style="51" customWidth="1"/>
    <col min="1518" max="1518" width="11.140625" style="51" customWidth="1"/>
    <col min="1519" max="1519" width="10" style="51" customWidth="1"/>
    <col min="1520" max="1520" width="9.5703125" style="51" customWidth="1"/>
    <col min="1521" max="1521" width="7.140625" style="51" customWidth="1"/>
    <col min="1522" max="1523" width="9.5703125" style="51" customWidth="1"/>
    <col min="1524" max="1524" width="11.5703125" style="51" customWidth="1"/>
    <col min="1525" max="1525" width="12" style="51" customWidth="1"/>
    <col min="1526" max="1536" width="9.140625" style="51"/>
    <col min="1537" max="1537" width="5.5703125" style="51" customWidth="1"/>
    <col min="1538" max="1538" width="69.7109375" style="51" customWidth="1"/>
    <col min="1539" max="1539" width="9.28515625" style="51" customWidth="1"/>
    <col min="1540" max="1540" width="13.5703125" style="51" customWidth="1"/>
    <col min="1541" max="1541" width="16.140625" style="51" bestFit="1" customWidth="1"/>
    <col min="1542" max="1542" width="12.5703125" style="51" customWidth="1"/>
    <col min="1543" max="1543" width="12.42578125" style="51" customWidth="1"/>
    <col min="1544" max="1544" width="11.5703125" style="51" customWidth="1"/>
    <col min="1545" max="1545" width="11.7109375" style="51" customWidth="1"/>
    <col min="1546" max="1769" width="9.140625" style="51"/>
    <col min="1770" max="1770" width="6.42578125" style="51" customWidth="1"/>
    <col min="1771" max="1771" width="29" style="51" customWidth="1"/>
    <col min="1772" max="1772" width="6.140625" style="51" customWidth="1"/>
    <col min="1773" max="1773" width="19.28515625" style="51" customWidth="1"/>
    <col min="1774" max="1774" width="11.140625" style="51" customWidth="1"/>
    <col min="1775" max="1775" width="10" style="51" customWidth="1"/>
    <col min="1776" max="1776" width="9.5703125" style="51" customWidth="1"/>
    <col min="1777" max="1777" width="7.140625" style="51" customWidth="1"/>
    <col min="1778" max="1779" width="9.5703125" style="51" customWidth="1"/>
    <col min="1780" max="1780" width="11.5703125" style="51" customWidth="1"/>
    <col min="1781" max="1781" width="12" style="51" customWidth="1"/>
    <col min="1782" max="1792" width="9.140625" style="51"/>
    <col min="1793" max="1793" width="5.5703125" style="51" customWidth="1"/>
    <col min="1794" max="1794" width="69.7109375" style="51" customWidth="1"/>
    <col min="1795" max="1795" width="9.28515625" style="51" customWidth="1"/>
    <col min="1796" max="1796" width="13.5703125" style="51" customWidth="1"/>
    <col min="1797" max="1797" width="16.140625" style="51" bestFit="1" customWidth="1"/>
    <col min="1798" max="1798" width="12.5703125" style="51" customWidth="1"/>
    <col min="1799" max="1799" width="12.42578125" style="51" customWidth="1"/>
    <col min="1800" max="1800" width="11.5703125" style="51" customWidth="1"/>
    <col min="1801" max="1801" width="11.7109375" style="51" customWidth="1"/>
    <col min="1802" max="2025" width="9.140625" style="51"/>
    <col min="2026" max="2026" width="6.42578125" style="51" customWidth="1"/>
    <col min="2027" max="2027" width="29" style="51" customWidth="1"/>
    <col min="2028" max="2028" width="6.140625" style="51" customWidth="1"/>
    <col min="2029" max="2029" width="19.28515625" style="51" customWidth="1"/>
    <col min="2030" max="2030" width="11.140625" style="51" customWidth="1"/>
    <col min="2031" max="2031" width="10" style="51" customWidth="1"/>
    <col min="2032" max="2032" width="9.5703125" style="51" customWidth="1"/>
    <col min="2033" max="2033" width="7.140625" style="51" customWidth="1"/>
    <col min="2034" max="2035" width="9.5703125" style="51" customWidth="1"/>
    <col min="2036" max="2036" width="11.5703125" style="51" customWidth="1"/>
    <col min="2037" max="2037" width="12" style="51" customWidth="1"/>
    <col min="2038" max="2048" width="9.140625" style="51"/>
    <col min="2049" max="2049" width="5.5703125" style="51" customWidth="1"/>
    <col min="2050" max="2050" width="69.7109375" style="51" customWidth="1"/>
    <col min="2051" max="2051" width="9.28515625" style="51" customWidth="1"/>
    <col min="2052" max="2052" width="13.5703125" style="51" customWidth="1"/>
    <col min="2053" max="2053" width="16.140625" style="51" bestFit="1" customWidth="1"/>
    <col min="2054" max="2054" width="12.5703125" style="51" customWidth="1"/>
    <col min="2055" max="2055" width="12.42578125" style="51" customWidth="1"/>
    <col min="2056" max="2056" width="11.5703125" style="51" customWidth="1"/>
    <col min="2057" max="2057" width="11.7109375" style="51" customWidth="1"/>
    <col min="2058" max="2281" width="9.140625" style="51"/>
    <col min="2282" max="2282" width="6.42578125" style="51" customWidth="1"/>
    <col min="2283" max="2283" width="29" style="51" customWidth="1"/>
    <col min="2284" max="2284" width="6.140625" style="51" customWidth="1"/>
    <col min="2285" max="2285" width="19.28515625" style="51" customWidth="1"/>
    <col min="2286" max="2286" width="11.140625" style="51" customWidth="1"/>
    <col min="2287" max="2287" width="10" style="51" customWidth="1"/>
    <col min="2288" max="2288" width="9.5703125" style="51" customWidth="1"/>
    <col min="2289" max="2289" width="7.140625" style="51" customWidth="1"/>
    <col min="2290" max="2291" width="9.5703125" style="51" customWidth="1"/>
    <col min="2292" max="2292" width="11.5703125" style="51" customWidth="1"/>
    <col min="2293" max="2293" width="12" style="51" customWidth="1"/>
    <col min="2294" max="2304" width="9.140625" style="51"/>
    <col min="2305" max="2305" width="5.5703125" style="51" customWidth="1"/>
    <col min="2306" max="2306" width="69.7109375" style="51" customWidth="1"/>
    <col min="2307" max="2307" width="9.28515625" style="51" customWidth="1"/>
    <col min="2308" max="2308" width="13.5703125" style="51" customWidth="1"/>
    <col min="2309" max="2309" width="16.140625" style="51" bestFit="1" customWidth="1"/>
    <col min="2310" max="2310" width="12.5703125" style="51" customWidth="1"/>
    <col min="2311" max="2311" width="12.42578125" style="51" customWidth="1"/>
    <col min="2312" max="2312" width="11.5703125" style="51" customWidth="1"/>
    <col min="2313" max="2313" width="11.7109375" style="51" customWidth="1"/>
    <col min="2314" max="2537" width="9.140625" style="51"/>
    <col min="2538" max="2538" width="6.42578125" style="51" customWidth="1"/>
    <col min="2539" max="2539" width="29" style="51" customWidth="1"/>
    <col min="2540" max="2540" width="6.140625" style="51" customWidth="1"/>
    <col min="2541" max="2541" width="19.28515625" style="51" customWidth="1"/>
    <col min="2542" max="2542" width="11.140625" style="51" customWidth="1"/>
    <col min="2543" max="2543" width="10" style="51" customWidth="1"/>
    <col min="2544" max="2544" width="9.5703125" style="51" customWidth="1"/>
    <col min="2545" max="2545" width="7.140625" style="51" customWidth="1"/>
    <col min="2546" max="2547" width="9.5703125" style="51" customWidth="1"/>
    <col min="2548" max="2548" width="11.5703125" style="51" customWidth="1"/>
    <col min="2549" max="2549" width="12" style="51" customWidth="1"/>
    <col min="2550" max="2560" width="9.140625" style="51"/>
    <col min="2561" max="2561" width="5.5703125" style="51" customWidth="1"/>
    <col min="2562" max="2562" width="69.7109375" style="51" customWidth="1"/>
    <col min="2563" max="2563" width="9.28515625" style="51" customWidth="1"/>
    <col min="2564" max="2564" width="13.5703125" style="51" customWidth="1"/>
    <col min="2565" max="2565" width="16.140625" style="51" bestFit="1" customWidth="1"/>
    <col min="2566" max="2566" width="12.5703125" style="51" customWidth="1"/>
    <col min="2567" max="2567" width="12.42578125" style="51" customWidth="1"/>
    <col min="2568" max="2568" width="11.5703125" style="51" customWidth="1"/>
    <col min="2569" max="2569" width="11.7109375" style="51" customWidth="1"/>
    <col min="2570" max="2793" width="9.140625" style="51"/>
    <col min="2794" max="2794" width="6.42578125" style="51" customWidth="1"/>
    <col min="2795" max="2795" width="29" style="51" customWidth="1"/>
    <col min="2796" max="2796" width="6.140625" style="51" customWidth="1"/>
    <col min="2797" max="2797" width="19.28515625" style="51" customWidth="1"/>
    <col min="2798" max="2798" width="11.140625" style="51" customWidth="1"/>
    <col min="2799" max="2799" width="10" style="51" customWidth="1"/>
    <col min="2800" max="2800" width="9.5703125" style="51" customWidth="1"/>
    <col min="2801" max="2801" width="7.140625" style="51" customWidth="1"/>
    <col min="2802" max="2803" width="9.5703125" style="51" customWidth="1"/>
    <col min="2804" max="2804" width="11.5703125" style="51" customWidth="1"/>
    <col min="2805" max="2805" width="12" style="51" customWidth="1"/>
    <col min="2806" max="2816" width="9.140625" style="51"/>
    <col min="2817" max="2817" width="5.5703125" style="51" customWidth="1"/>
    <col min="2818" max="2818" width="69.7109375" style="51" customWidth="1"/>
    <col min="2819" max="2819" width="9.28515625" style="51" customWidth="1"/>
    <col min="2820" max="2820" width="13.5703125" style="51" customWidth="1"/>
    <col min="2821" max="2821" width="16.140625" style="51" bestFit="1" customWidth="1"/>
    <col min="2822" max="2822" width="12.5703125" style="51" customWidth="1"/>
    <col min="2823" max="2823" width="12.42578125" style="51" customWidth="1"/>
    <col min="2824" max="2824" width="11.5703125" style="51" customWidth="1"/>
    <col min="2825" max="2825" width="11.7109375" style="51" customWidth="1"/>
    <col min="2826" max="3049" width="9.140625" style="51"/>
    <col min="3050" max="3050" width="6.42578125" style="51" customWidth="1"/>
    <col min="3051" max="3051" width="29" style="51" customWidth="1"/>
    <col min="3052" max="3052" width="6.140625" style="51" customWidth="1"/>
    <col min="3053" max="3053" width="19.28515625" style="51" customWidth="1"/>
    <col min="3054" max="3054" width="11.140625" style="51" customWidth="1"/>
    <col min="3055" max="3055" width="10" style="51" customWidth="1"/>
    <col min="3056" max="3056" width="9.5703125" style="51" customWidth="1"/>
    <col min="3057" max="3057" width="7.140625" style="51" customWidth="1"/>
    <col min="3058" max="3059" width="9.5703125" style="51" customWidth="1"/>
    <col min="3060" max="3060" width="11.5703125" style="51" customWidth="1"/>
    <col min="3061" max="3061" width="12" style="51" customWidth="1"/>
    <col min="3062" max="3072" width="9.140625" style="51"/>
    <col min="3073" max="3073" width="5.5703125" style="51" customWidth="1"/>
    <col min="3074" max="3074" width="69.7109375" style="51" customWidth="1"/>
    <col min="3075" max="3075" width="9.28515625" style="51" customWidth="1"/>
    <col min="3076" max="3076" width="13.5703125" style="51" customWidth="1"/>
    <col min="3077" max="3077" width="16.140625" style="51" bestFit="1" customWidth="1"/>
    <col min="3078" max="3078" width="12.5703125" style="51" customWidth="1"/>
    <col min="3079" max="3079" width="12.42578125" style="51" customWidth="1"/>
    <col min="3080" max="3080" width="11.5703125" style="51" customWidth="1"/>
    <col min="3081" max="3081" width="11.7109375" style="51" customWidth="1"/>
    <col min="3082" max="3305" width="9.140625" style="51"/>
    <col min="3306" max="3306" width="6.42578125" style="51" customWidth="1"/>
    <col min="3307" max="3307" width="29" style="51" customWidth="1"/>
    <col min="3308" max="3308" width="6.140625" style="51" customWidth="1"/>
    <col min="3309" max="3309" width="19.28515625" style="51" customWidth="1"/>
    <col min="3310" max="3310" width="11.140625" style="51" customWidth="1"/>
    <col min="3311" max="3311" width="10" style="51" customWidth="1"/>
    <col min="3312" max="3312" width="9.5703125" style="51" customWidth="1"/>
    <col min="3313" max="3313" width="7.140625" style="51" customWidth="1"/>
    <col min="3314" max="3315" width="9.5703125" style="51" customWidth="1"/>
    <col min="3316" max="3316" width="11.5703125" style="51" customWidth="1"/>
    <col min="3317" max="3317" width="12" style="51" customWidth="1"/>
    <col min="3318" max="3328" width="9.140625" style="51"/>
    <col min="3329" max="3329" width="5.5703125" style="51" customWidth="1"/>
    <col min="3330" max="3330" width="69.7109375" style="51" customWidth="1"/>
    <col min="3331" max="3331" width="9.28515625" style="51" customWidth="1"/>
    <col min="3332" max="3332" width="13.5703125" style="51" customWidth="1"/>
    <col min="3333" max="3333" width="16.140625" style="51" bestFit="1" customWidth="1"/>
    <col min="3334" max="3334" width="12.5703125" style="51" customWidth="1"/>
    <col min="3335" max="3335" width="12.42578125" style="51" customWidth="1"/>
    <col min="3336" max="3336" width="11.5703125" style="51" customWidth="1"/>
    <col min="3337" max="3337" width="11.7109375" style="51" customWidth="1"/>
    <col min="3338" max="3561" width="9.140625" style="51"/>
    <col min="3562" max="3562" width="6.42578125" style="51" customWidth="1"/>
    <col min="3563" max="3563" width="29" style="51" customWidth="1"/>
    <col min="3564" max="3564" width="6.140625" style="51" customWidth="1"/>
    <col min="3565" max="3565" width="19.28515625" style="51" customWidth="1"/>
    <col min="3566" max="3566" width="11.140625" style="51" customWidth="1"/>
    <col min="3567" max="3567" width="10" style="51" customWidth="1"/>
    <col min="3568" max="3568" width="9.5703125" style="51" customWidth="1"/>
    <col min="3569" max="3569" width="7.140625" style="51" customWidth="1"/>
    <col min="3570" max="3571" width="9.5703125" style="51" customWidth="1"/>
    <col min="3572" max="3572" width="11.5703125" style="51" customWidth="1"/>
    <col min="3573" max="3573" width="12" style="51" customWidth="1"/>
    <col min="3574" max="3584" width="9.140625" style="51"/>
    <col min="3585" max="3585" width="5.5703125" style="51" customWidth="1"/>
    <col min="3586" max="3586" width="69.7109375" style="51" customWidth="1"/>
    <col min="3587" max="3587" width="9.28515625" style="51" customWidth="1"/>
    <col min="3588" max="3588" width="13.5703125" style="51" customWidth="1"/>
    <col min="3589" max="3589" width="16.140625" style="51" bestFit="1" customWidth="1"/>
    <col min="3590" max="3590" width="12.5703125" style="51" customWidth="1"/>
    <col min="3591" max="3591" width="12.42578125" style="51" customWidth="1"/>
    <col min="3592" max="3592" width="11.5703125" style="51" customWidth="1"/>
    <col min="3593" max="3593" width="11.7109375" style="51" customWidth="1"/>
    <col min="3594" max="3817" width="9.140625" style="51"/>
    <col min="3818" max="3818" width="6.42578125" style="51" customWidth="1"/>
    <col min="3819" max="3819" width="29" style="51" customWidth="1"/>
    <col min="3820" max="3820" width="6.140625" style="51" customWidth="1"/>
    <col min="3821" max="3821" width="19.28515625" style="51" customWidth="1"/>
    <col min="3822" max="3822" width="11.140625" style="51" customWidth="1"/>
    <col min="3823" max="3823" width="10" style="51" customWidth="1"/>
    <col min="3824" max="3824" width="9.5703125" style="51" customWidth="1"/>
    <col min="3825" max="3825" width="7.140625" style="51" customWidth="1"/>
    <col min="3826" max="3827" width="9.5703125" style="51" customWidth="1"/>
    <col min="3828" max="3828" width="11.5703125" style="51" customWidth="1"/>
    <col min="3829" max="3829" width="12" style="51" customWidth="1"/>
    <col min="3830" max="3840" width="9.140625" style="51"/>
    <col min="3841" max="3841" width="5.5703125" style="51" customWidth="1"/>
    <col min="3842" max="3842" width="69.7109375" style="51" customWidth="1"/>
    <col min="3843" max="3843" width="9.28515625" style="51" customWidth="1"/>
    <col min="3844" max="3844" width="13.5703125" style="51" customWidth="1"/>
    <col min="3845" max="3845" width="16.140625" style="51" bestFit="1" customWidth="1"/>
    <col min="3846" max="3846" width="12.5703125" style="51" customWidth="1"/>
    <col min="3847" max="3847" width="12.42578125" style="51" customWidth="1"/>
    <col min="3848" max="3848" width="11.5703125" style="51" customWidth="1"/>
    <col min="3849" max="3849" width="11.7109375" style="51" customWidth="1"/>
    <col min="3850" max="4073" width="9.140625" style="51"/>
    <col min="4074" max="4074" width="6.42578125" style="51" customWidth="1"/>
    <col min="4075" max="4075" width="29" style="51" customWidth="1"/>
    <col min="4076" max="4076" width="6.140625" style="51" customWidth="1"/>
    <col min="4077" max="4077" width="19.28515625" style="51" customWidth="1"/>
    <col min="4078" max="4078" width="11.140625" style="51" customWidth="1"/>
    <col min="4079" max="4079" width="10" style="51" customWidth="1"/>
    <col min="4080" max="4080" width="9.5703125" style="51" customWidth="1"/>
    <col min="4081" max="4081" width="7.140625" style="51" customWidth="1"/>
    <col min="4082" max="4083" width="9.5703125" style="51" customWidth="1"/>
    <col min="4084" max="4084" width="11.5703125" style="51" customWidth="1"/>
    <col min="4085" max="4085" width="12" style="51" customWidth="1"/>
    <col min="4086" max="4096" width="9.140625" style="51"/>
    <col min="4097" max="4097" width="5.5703125" style="51" customWidth="1"/>
    <col min="4098" max="4098" width="69.7109375" style="51" customWidth="1"/>
    <col min="4099" max="4099" width="9.28515625" style="51" customWidth="1"/>
    <col min="4100" max="4100" width="13.5703125" style="51" customWidth="1"/>
    <col min="4101" max="4101" width="16.140625" style="51" bestFit="1" customWidth="1"/>
    <col min="4102" max="4102" width="12.5703125" style="51" customWidth="1"/>
    <col min="4103" max="4103" width="12.42578125" style="51" customWidth="1"/>
    <col min="4104" max="4104" width="11.5703125" style="51" customWidth="1"/>
    <col min="4105" max="4105" width="11.7109375" style="51" customWidth="1"/>
    <col min="4106" max="4329" width="9.140625" style="51"/>
    <col min="4330" max="4330" width="6.42578125" style="51" customWidth="1"/>
    <col min="4331" max="4331" width="29" style="51" customWidth="1"/>
    <col min="4332" max="4332" width="6.140625" style="51" customWidth="1"/>
    <col min="4333" max="4333" width="19.28515625" style="51" customWidth="1"/>
    <col min="4334" max="4334" width="11.140625" style="51" customWidth="1"/>
    <col min="4335" max="4335" width="10" style="51" customWidth="1"/>
    <col min="4336" max="4336" width="9.5703125" style="51" customWidth="1"/>
    <col min="4337" max="4337" width="7.140625" style="51" customWidth="1"/>
    <col min="4338" max="4339" width="9.5703125" style="51" customWidth="1"/>
    <col min="4340" max="4340" width="11.5703125" style="51" customWidth="1"/>
    <col min="4341" max="4341" width="12" style="51" customWidth="1"/>
    <col min="4342" max="4352" width="9.140625" style="51"/>
    <col min="4353" max="4353" width="5.5703125" style="51" customWidth="1"/>
    <col min="4354" max="4354" width="69.7109375" style="51" customWidth="1"/>
    <col min="4355" max="4355" width="9.28515625" style="51" customWidth="1"/>
    <col min="4356" max="4356" width="13.5703125" style="51" customWidth="1"/>
    <col min="4357" max="4357" width="16.140625" style="51" bestFit="1" customWidth="1"/>
    <col min="4358" max="4358" width="12.5703125" style="51" customWidth="1"/>
    <col min="4359" max="4359" width="12.42578125" style="51" customWidth="1"/>
    <col min="4360" max="4360" width="11.5703125" style="51" customWidth="1"/>
    <col min="4361" max="4361" width="11.7109375" style="51" customWidth="1"/>
    <col min="4362" max="4585" width="9.140625" style="51"/>
    <col min="4586" max="4586" width="6.42578125" style="51" customWidth="1"/>
    <col min="4587" max="4587" width="29" style="51" customWidth="1"/>
    <col min="4588" max="4588" width="6.140625" style="51" customWidth="1"/>
    <col min="4589" max="4589" width="19.28515625" style="51" customWidth="1"/>
    <col min="4590" max="4590" width="11.140625" style="51" customWidth="1"/>
    <col min="4591" max="4591" width="10" style="51" customWidth="1"/>
    <col min="4592" max="4592" width="9.5703125" style="51" customWidth="1"/>
    <col min="4593" max="4593" width="7.140625" style="51" customWidth="1"/>
    <col min="4594" max="4595" width="9.5703125" style="51" customWidth="1"/>
    <col min="4596" max="4596" width="11.5703125" style="51" customWidth="1"/>
    <col min="4597" max="4597" width="12" style="51" customWidth="1"/>
    <col min="4598" max="4608" width="9.140625" style="51"/>
    <col min="4609" max="4609" width="5.5703125" style="51" customWidth="1"/>
    <col min="4610" max="4610" width="69.7109375" style="51" customWidth="1"/>
    <col min="4611" max="4611" width="9.28515625" style="51" customWidth="1"/>
    <col min="4612" max="4612" width="13.5703125" style="51" customWidth="1"/>
    <col min="4613" max="4613" width="16.140625" style="51" bestFit="1" customWidth="1"/>
    <col min="4614" max="4614" width="12.5703125" style="51" customWidth="1"/>
    <col min="4615" max="4615" width="12.42578125" style="51" customWidth="1"/>
    <col min="4616" max="4616" width="11.5703125" style="51" customWidth="1"/>
    <col min="4617" max="4617" width="11.7109375" style="51" customWidth="1"/>
    <col min="4618" max="4841" width="9.140625" style="51"/>
    <col min="4842" max="4842" width="6.42578125" style="51" customWidth="1"/>
    <col min="4843" max="4843" width="29" style="51" customWidth="1"/>
    <col min="4844" max="4844" width="6.140625" style="51" customWidth="1"/>
    <col min="4845" max="4845" width="19.28515625" style="51" customWidth="1"/>
    <col min="4846" max="4846" width="11.140625" style="51" customWidth="1"/>
    <col min="4847" max="4847" width="10" style="51" customWidth="1"/>
    <col min="4848" max="4848" width="9.5703125" style="51" customWidth="1"/>
    <col min="4849" max="4849" width="7.140625" style="51" customWidth="1"/>
    <col min="4850" max="4851" width="9.5703125" style="51" customWidth="1"/>
    <col min="4852" max="4852" width="11.5703125" style="51" customWidth="1"/>
    <col min="4853" max="4853" width="12" style="51" customWidth="1"/>
    <col min="4854" max="4864" width="9.140625" style="51"/>
    <col min="4865" max="4865" width="5.5703125" style="51" customWidth="1"/>
    <col min="4866" max="4866" width="69.7109375" style="51" customWidth="1"/>
    <col min="4867" max="4867" width="9.28515625" style="51" customWidth="1"/>
    <col min="4868" max="4868" width="13.5703125" style="51" customWidth="1"/>
    <col min="4869" max="4869" width="16.140625" style="51" bestFit="1" customWidth="1"/>
    <col min="4870" max="4870" width="12.5703125" style="51" customWidth="1"/>
    <col min="4871" max="4871" width="12.42578125" style="51" customWidth="1"/>
    <col min="4872" max="4872" width="11.5703125" style="51" customWidth="1"/>
    <col min="4873" max="4873" width="11.7109375" style="51" customWidth="1"/>
    <col min="4874" max="5097" width="9.140625" style="51"/>
    <col min="5098" max="5098" width="6.42578125" style="51" customWidth="1"/>
    <col min="5099" max="5099" width="29" style="51" customWidth="1"/>
    <col min="5100" max="5100" width="6.140625" style="51" customWidth="1"/>
    <col min="5101" max="5101" width="19.28515625" style="51" customWidth="1"/>
    <col min="5102" max="5102" width="11.140625" style="51" customWidth="1"/>
    <col min="5103" max="5103" width="10" style="51" customWidth="1"/>
    <col min="5104" max="5104" width="9.5703125" style="51" customWidth="1"/>
    <col min="5105" max="5105" width="7.140625" style="51" customWidth="1"/>
    <col min="5106" max="5107" width="9.5703125" style="51" customWidth="1"/>
    <col min="5108" max="5108" width="11.5703125" style="51" customWidth="1"/>
    <col min="5109" max="5109" width="12" style="51" customWidth="1"/>
    <col min="5110" max="5120" width="9.140625" style="51"/>
    <col min="5121" max="5121" width="5.5703125" style="51" customWidth="1"/>
    <col min="5122" max="5122" width="69.7109375" style="51" customWidth="1"/>
    <col min="5123" max="5123" width="9.28515625" style="51" customWidth="1"/>
    <col min="5124" max="5124" width="13.5703125" style="51" customWidth="1"/>
    <col min="5125" max="5125" width="16.140625" style="51" bestFit="1" customWidth="1"/>
    <col min="5126" max="5126" width="12.5703125" style="51" customWidth="1"/>
    <col min="5127" max="5127" width="12.42578125" style="51" customWidth="1"/>
    <col min="5128" max="5128" width="11.5703125" style="51" customWidth="1"/>
    <col min="5129" max="5129" width="11.7109375" style="51" customWidth="1"/>
    <col min="5130" max="5353" width="9.140625" style="51"/>
    <col min="5354" max="5354" width="6.42578125" style="51" customWidth="1"/>
    <col min="5355" max="5355" width="29" style="51" customWidth="1"/>
    <col min="5356" max="5356" width="6.140625" style="51" customWidth="1"/>
    <col min="5357" max="5357" width="19.28515625" style="51" customWidth="1"/>
    <col min="5358" max="5358" width="11.140625" style="51" customWidth="1"/>
    <col min="5359" max="5359" width="10" style="51" customWidth="1"/>
    <col min="5360" max="5360" width="9.5703125" style="51" customWidth="1"/>
    <col min="5361" max="5361" width="7.140625" style="51" customWidth="1"/>
    <col min="5362" max="5363" width="9.5703125" style="51" customWidth="1"/>
    <col min="5364" max="5364" width="11.5703125" style="51" customWidth="1"/>
    <col min="5365" max="5365" width="12" style="51" customWidth="1"/>
    <col min="5366" max="5376" width="9.140625" style="51"/>
    <col min="5377" max="5377" width="5.5703125" style="51" customWidth="1"/>
    <col min="5378" max="5378" width="69.7109375" style="51" customWidth="1"/>
    <col min="5379" max="5379" width="9.28515625" style="51" customWidth="1"/>
    <col min="5380" max="5380" width="13.5703125" style="51" customWidth="1"/>
    <col min="5381" max="5381" width="16.140625" style="51" bestFit="1" customWidth="1"/>
    <col min="5382" max="5382" width="12.5703125" style="51" customWidth="1"/>
    <col min="5383" max="5383" width="12.42578125" style="51" customWidth="1"/>
    <col min="5384" max="5384" width="11.5703125" style="51" customWidth="1"/>
    <col min="5385" max="5385" width="11.7109375" style="51" customWidth="1"/>
    <col min="5386" max="5609" width="9.140625" style="51"/>
    <col min="5610" max="5610" width="6.42578125" style="51" customWidth="1"/>
    <col min="5611" max="5611" width="29" style="51" customWidth="1"/>
    <col min="5612" max="5612" width="6.140625" style="51" customWidth="1"/>
    <col min="5613" max="5613" width="19.28515625" style="51" customWidth="1"/>
    <col min="5614" max="5614" width="11.140625" style="51" customWidth="1"/>
    <col min="5615" max="5615" width="10" style="51" customWidth="1"/>
    <col min="5616" max="5616" width="9.5703125" style="51" customWidth="1"/>
    <col min="5617" max="5617" width="7.140625" style="51" customWidth="1"/>
    <col min="5618" max="5619" width="9.5703125" style="51" customWidth="1"/>
    <col min="5620" max="5620" width="11.5703125" style="51" customWidth="1"/>
    <col min="5621" max="5621" width="12" style="51" customWidth="1"/>
    <col min="5622" max="5632" width="9.140625" style="51"/>
    <col min="5633" max="5633" width="5.5703125" style="51" customWidth="1"/>
    <col min="5634" max="5634" width="69.7109375" style="51" customWidth="1"/>
    <col min="5635" max="5635" width="9.28515625" style="51" customWidth="1"/>
    <col min="5636" max="5636" width="13.5703125" style="51" customWidth="1"/>
    <col min="5637" max="5637" width="16.140625" style="51" bestFit="1" customWidth="1"/>
    <col min="5638" max="5638" width="12.5703125" style="51" customWidth="1"/>
    <col min="5639" max="5639" width="12.42578125" style="51" customWidth="1"/>
    <col min="5640" max="5640" width="11.5703125" style="51" customWidth="1"/>
    <col min="5641" max="5641" width="11.7109375" style="51" customWidth="1"/>
    <col min="5642" max="5865" width="9.140625" style="51"/>
    <col min="5866" max="5866" width="6.42578125" style="51" customWidth="1"/>
    <col min="5867" max="5867" width="29" style="51" customWidth="1"/>
    <col min="5868" max="5868" width="6.140625" style="51" customWidth="1"/>
    <col min="5869" max="5869" width="19.28515625" style="51" customWidth="1"/>
    <col min="5870" max="5870" width="11.140625" style="51" customWidth="1"/>
    <col min="5871" max="5871" width="10" style="51" customWidth="1"/>
    <col min="5872" max="5872" width="9.5703125" style="51" customWidth="1"/>
    <col min="5873" max="5873" width="7.140625" style="51" customWidth="1"/>
    <col min="5874" max="5875" width="9.5703125" style="51" customWidth="1"/>
    <col min="5876" max="5876" width="11.5703125" style="51" customWidth="1"/>
    <col min="5877" max="5877" width="12" style="51" customWidth="1"/>
    <col min="5878" max="5888" width="9.140625" style="51"/>
    <col min="5889" max="5889" width="5.5703125" style="51" customWidth="1"/>
    <col min="5890" max="5890" width="69.7109375" style="51" customWidth="1"/>
    <col min="5891" max="5891" width="9.28515625" style="51" customWidth="1"/>
    <col min="5892" max="5892" width="13.5703125" style="51" customWidth="1"/>
    <col min="5893" max="5893" width="16.140625" style="51" bestFit="1" customWidth="1"/>
    <col min="5894" max="5894" width="12.5703125" style="51" customWidth="1"/>
    <col min="5895" max="5895" width="12.42578125" style="51" customWidth="1"/>
    <col min="5896" max="5896" width="11.5703125" style="51" customWidth="1"/>
    <col min="5897" max="5897" width="11.7109375" style="51" customWidth="1"/>
    <col min="5898" max="6121" width="9.140625" style="51"/>
    <col min="6122" max="6122" width="6.42578125" style="51" customWidth="1"/>
    <col min="6123" max="6123" width="29" style="51" customWidth="1"/>
    <col min="6124" max="6124" width="6.140625" style="51" customWidth="1"/>
    <col min="6125" max="6125" width="19.28515625" style="51" customWidth="1"/>
    <col min="6126" max="6126" width="11.140625" style="51" customWidth="1"/>
    <col min="6127" max="6127" width="10" style="51" customWidth="1"/>
    <col min="6128" max="6128" width="9.5703125" style="51" customWidth="1"/>
    <col min="6129" max="6129" width="7.140625" style="51" customWidth="1"/>
    <col min="6130" max="6131" width="9.5703125" style="51" customWidth="1"/>
    <col min="6132" max="6132" width="11.5703125" style="51" customWidth="1"/>
    <col min="6133" max="6133" width="12" style="51" customWidth="1"/>
    <col min="6134" max="6144" width="9.140625" style="51"/>
    <col min="6145" max="6145" width="5.5703125" style="51" customWidth="1"/>
    <col min="6146" max="6146" width="69.7109375" style="51" customWidth="1"/>
    <col min="6147" max="6147" width="9.28515625" style="51" customWidth="1"/>
    <col min="6148" max="6148" width="13.5703125" style="51" customWidth="1"/>
    <col min="6149" max="6149" width="16.140625" style="51" bestFit="1" customWidth="1"/>
    <col min="6150" max="6150" width="12.5703125" style="51" customWidth="1"/>
    <col min="6151" max="6151" width="12.42578125" style="51" customWidth="1"/>
    <col min="6152" max="6152" width="11.5703125" style="51" customWidth="1"/>
    <col min="6153" max="6153" width="11.7109375" style="51" customWidth="1"/>
    <col min="6154" max="6377" width="9.140625" style="51"/>
    <col min="6378" max="6378" width="6.42578125" style="51" customWidth="1"/>
    <col min="6379" max="6379" width="29" style="51" customWidth="1"/>
    <col min="6380" max="6380" width="6.140625" style="51" customWidth="1"/>
    <col min="6381" max="6381" width="19.28515625" style="51" customWidth="1"/>
    <col min="6382" max="6382" width="11.140625" style="51" customWidth="1"/>
    <col min="6383" max="6383" width="10" style="51" customWidth="1"/>
    <col min="6384" max="6384" width="9.5703125" style="51" customWidth="1"/>
    <col min="6385" max="6385" width="7.140625" style="51" customWidth="1"/>
    <col min="6386" max="6387" width="9.5703125" style="51" customWidth="1"/>
    <col min="6388" max="6388" width="11.5703125" style="51" customWidth="1"/>
    <col min="6389" max="6389" width="12" style="51" customWidth="1"/>
    <col min="6390" max="6400" width="9.140625" style="51"/>
    <col min="6401" max="6401" width="5.5703125" style="51" customWidth="1"/>
    <col min="6402" max="6402" width="69.7109375" style="51" customWidth="1"/>
    <col min="6403" max="6403" width="9.28515625" style="51" customWidth="1"/>
    <col min="6404" max="6404" width="13.5703125" style="51" customWidth="1"/>
    <col min="6405" max="6405" width="16.140625" style="51" bestFit="1" customWidth="1"/>
    <col min="6406" max="6406" width="12.5703125" style="51" customWidth="1"/>
    <col min="6407" max="6407" width="12.42578125" style="51" customWidth="1"/>
    <col min="6408" max="6408" width="11.5703125" style="51" customWidth="1"/>
    <col min="6409" max="6409" width="11.7109375" style="51" customWidth="1"/>
    <col min="6410" max="6633" width="9.140625" style="51"/>
    <col min="6634" max="6634" width="6.42578125" style="51" customWidth="1"/>
    <col min="6635" max="6635" width="29" style="51" customWidth="1"/>
    <col min="6636" max="6636" width="6.140625" style="51" customWidth="1"/>
    <col min="6637" max="6637" width="19.28515625" style="51" customWidth="1"/>
    <col min="6638" max="6638" width="11.140625" style="51" customWidth="1"/>
    <col min="6639" max="6639" width="10" style="51" customWidth="1"/>
    <col min="6640" max="6640" width="9.5703125" style="51" customWidth="1"/>
    <col min="6641" max="6641" width="7.140625" style="51" customWidth="1"/>
    <col min="6642" max="6643" width="9.5703125" style="51" customWidth="1"/>
    <col min="6644" max="6644" width="11.5703125" style="51" customWidth="1"/>
    <col min="6645" max="6645" width="12" style="51" customWidth="1"/>
    <col min="6646" max="6656" width="9.140625" style="51"/>
    <col min="6657" max="6657" width="5.5703125" style="51" customWidth="1"/>
    <col min="6658" max="6658" width="69.7109375" style="51" customWidth="1"/>
    <col min="6659" max="6659" width="9.28515625" style="51" customWidth="1"/>
    <col min="6660" max="6660" width="13.5703125" style="51" customWidth="1"/>
    <col min="6661" max="6661" width="16.140625" style="51" bestFit="1" customWidth="1"/>
    <col min="6662" max="6662" width="12.5703125" style="51" customWidth="1"/>
    <col min="6663" max="6663" width="12.42578125" style="51" customWidth="1"/>
    <col min="6664" max="6664" width="11.5703125" style="51" customWidth="1"/>
    <col min="6665" max="6665" width="11.7109375" style="51" customWidth="1"/>
    <col min="6666" max="6889" width="9.140625" style="51"/>
    <col min="6890" max="6890" width="6.42578125" style="51" customWidth="1"/>
    <col min="6891" max="6891" width="29" style="51" customWidth="1"/>
    <col min="6892" max="6892" width="6.140625" style="51" customWidth="1"/>
    <col min="6893" max="6893" width="19.28515625" style="51" customWidth="1"/>
    <col min="6894" max="6894" width="11.140625" style="51" customWidth="1"/>
    <col min="6895" max="6895" width="10" style="51" customWidth="1"/>
    <col min="6896" max="6896" width="9.5703125" style="51" customWidth="1"/>
    <col min="6897" max="6897" width="7.140625" style="51" customWidth="1"/>
    <col min="6898" max="6899" width="9.5703125" style="51" customWidth="1"/>
    <col min="6900" max="6900" width="11.5703125" style="51" customWidth="1"/>
    <col min="6901" max="6901" width="12" style="51" customWidth="1"/>
    <col min="6902" max="6912" width="9.140625" style="51"/>
    <col min="6913" max="6913" width="5.5703125" style="51" customWidth="1"/>
    <col min="6914" max="6914" width="69.7109375" style="51" customWidth="1"/>
    <col min="6915" max="6915" width="9.28515625" style="51" customWidth="1"/>
    <col min="6916" max="6916" width="13.5703125" style="51" customWidth="1"/>
    <col min="6917" max="6917" width="16.140625" style="51" bestFit="1" customWidth="1"/>
    <col min="6918" max="6918" width="12.5703125" style="51" customWidth="1"/>
    <col min="6919" max="6919" width="12.42578125" style="51" customWidth="1"/>
    <col min="6920" max="6920" width="11.5703125" style="51" customWidth="1"/>
    <col min="6921" max="6921" width="11.7109375" style="51" customWidth="1"/>
    <col min="6922" max="7145" width="9.140625" style="51"/>
    <col min="7146" max="7146" width="6.42578125" style="51" customWidth="1"/>
    <col min="7147" max="7147" width="29" style="51" customWidth="1"/>
    <col min="7148" max="7148" width="6.140625" style="51" customWidth="1"/>
    <col min="7149" max="7149" width="19.28515625" style="51" customWidth="1"/>
    <col min="7150" max="7150" width="11.140625" style="51" customWidth="1"/>
    <col min="7151" max="7151" width="10" style="51" customWidth="1"/>
    <col min="7152" max="7152" width="9.5703125" style="51" customWidth="1"/>
    <col min="7153" max="7153" width="7.140625" style="51" customWidth="1"/>
    <col min="7154" max="7155" width="9.5703125" style="51" customWidth="1"/>
    <col min="7156" max="7156" width="11.5703125" style="51" customWidth="1"/>
    <col min="7157" max="7157" width="12" style="51" customWidth="1"/>
    <col min="7158" max="7168" width="9.140625" style="51"/>
    <col min="7169" max="7169" width="5.5703125" style="51" customWidth="1"/>
    <col min="7170" max="7170" width="69.7109375" style="51" customWidth="1"/>
    <col min="7171" max="7171" width="9.28515625" style="51" customWidth="1"/>
    <col min="7172" max="7172" width="13.5703125" style="51" customWidth="1"/>
    <col min="7173" max="7173" width="16.140625" style="51" bestFit="1" customWidth="1"/>
    <col min="7174" max="7174" width="12.5703125" style="51" customWidth="1"/>
    <col min="7175" max="7175" width="12.42578125" style="51" customWidth="1"/>
    <col min="7176" max="7176" width="11.5703125" style="51" customWidth="1"/>
    <col min="7177" max="7177" width="11.7109375" style="51" customWidth="1"/>
    <col min="7178" max="7401" width="9.140625" style="51"/>
    <col min="7402" max="7402" width="6.42578125" style="51" customWidth="1"/>
    <col min="7403" max="7403" width="29" style="51" customWidth="1"/>
    <col min="7404" max="7404" width="6.140625" style="51" customWidth="1"/>
    <col min="7405" max="7405" width="19.28515625" style="51" customWidth="1"/>
    <col min="7406" max="7406" width="11.140625" style="51" customWidth="1"/>
    <col min="7407" max="7407" width="10" style="51" customWidth="1"/>
    <col min="7408" max="7408" width="9.5703125" style="51" customWidth="1"/>
    <col min="7409" max="7409" width="7.140625" style="51" customWidth="1"/>
    <col min="7410" max="7411" width="9.5703125" style="51" customWidth="1"/>
    <col min="7412" max="7412" width="11.5703125" style="51" customWidth="1"/>
    <col min="7413" max="7413" width="12" style="51" customWidth="1"/>
    <col min="7414" max="7424" width="9.140625" style="51"/>
    <col min="7425" max="7425" width="5.5703125" style="51" customWidth="1"/>
    <col min="7426" max="7426" width="69.7109375" style="51" customWidth="1"/>
    <col min="7427" max="7427" width="9.28515625" style="51" customWidth="1"/>
    <col min="7428" max="7428" width="13.5703125" style="51" customWidth="1"/>
    <col min="7429" max="7429" width="16.140625" style="51" bestFit="1" customWidth="1"/>
    <col min="7430" max="7430" width="12.5703125" style="51" customWidth="1"/>
    <col min="7431" max="7431" width="12.42578125" style="51" customWidth="1"/>
    <col min="7432" max="7432" width="11.5703125" style="51" customWidth="1"/>
    <col min="7433" max="7433" width="11.7109375" style="51" customWidth="1"/>
    <col min="7434" max="7657" width="9.140625" style="51"/>
    <col min="7658" max="7658" width="6.42578125" style="51" customWidth="1"/>
    <col min="7659" max="7659" width="29" style="51" customWidth="1"/>
    <col min="7660" max="7660" width="6.140625" style="51" customWidth="1"/>
    <col min="7661" max="7661" width="19.28515625" style="51" customWidth="1"/>
    <col min="7662" max="7662" width="11.140625" style="51" customWidth="1"/>
    <col min="7663" max="7663" width="10" style="51" customWidth="1"/>
    <col min="7664" max="7664" width="9.5703125" style="51" customWidth="1"/>
    <col min="7665" max="7665" width="7.140625" style="51" customWidth="1"/>
    <col min="7666" max="7667" width="9.5703125" style="51" customWidth="1"/>
    <col min="7668" max="7668" width="11.5703125" style="51" customWidth="1"/>
    <col min="7669" max="7669" width="12" style="51" customWidth="1"/>
    <col min="7670" max="7680" width="9.140625" style="51"/>
    <col min="7681" max="7681" width="5.5703125" style="51" customWidth="1"/>
    <col min="7682" max="7682" width="69.7109375" style="51" customWidth="1"/>
    <col min="7683" max="7683" width="9.28515625" style="51" customWidth="1"/>
    <col min="7684" max="7684" width="13.5703125" style="51" customWidth="1"/>
    <col min="7685" max="7685" width="16.140625" style="51" bestFit="1" customWidth="1"/>
    <col min="7686" max="7686" width="12.5703125" style="51" customWidth="1"/>
    <col min="7687" max="7687" width="12.42578125" style="51" customWidth="1"/>
    <col min="7688" max="7688" width="11.5703125" style="51" customWidth="1"/>
    <col min="7689" max="7689" width="11.7109375" style="51" customWidth="1"/>
    <col min="7690" max="7913" width="9.140625" style="51"/>
    <col min="7914" max="7914" width="6.42578125" style="51" customWidth="1"/>
    <col min="7915" max="7915" width="29" style="51" customWidth="1"/>
    <col min="7916" max="7916" width="6.140625" style="51" customWidth="1"/>
    <col min="7917" max="7917" width="19.28515625" style="51" customWidth="1"/>
    <col min="7918" max="7918" width="11.140625" style="51" customWidth="1"/>
    <col min="7919" max="7919" width="10" style="51" customWidth="1"/>
    <col min="7920" max="7920" width="9.5703125" style="51" customWidth="1"/>
    <col min="7921" max="7921" width="7.140625" style="51" customWidth="1"/>
    <col min="7922" max="7923" width="9.5703125" style="51" customWidth="1"/>
    <col min="7924" max="7924" width="11.5703125" style="51" customWidth="1"/>
    <col min="7925" max="7925" width="12" style="51" customWidth="1"/>
    <col min="7926" max="7936" width="9.140625" style="51"/>
    <col min="7937" max="7937" width="5.5703125" style="51" customWidth="1"/>
    <col min="7938" max="7938" width="69.7109375" style="51" customWidth="1"/>
    <col min="7939" max="7939" width="9.28515625" style="51" customWidth="1"/>
    <col min="7940" max="7940" width="13.5703125" style="51" customWidth="1"/>
    <col min="7941" max="7941" width="16.140625" style="51" bestFit="1" customWidth="1"/>
    <col min="7942" max="7942" width="12.5703125" style="51" customWidth="1"/>
    <col min="7943" max="7943" width="12.42578125" style="51" customWidth="1"/>
    <col min="7944" max="7944" width="11.5703125" style="51" customWidth="1"/>
    <col min="7945" max="7945" width="11.7109375" style="51" customWidth="1"/>
    <col min="7946" max="8169" width="9.140625" style="51"/>
    <col min="8170" max="8170" width="6.42578125" style="51" customWidth="1"/>
    <col min="8171" max="8171" width="29" style="51" customWidth="1"/>
    <col min="8172" max="8172" width="6.140625" style="51" customWidth="1"/>
    <col min="8173" max="8173" width="19.28515625" style="51" customWidth="1"/>
    <col min="8174" max="8174" width="11.140625" style="51" customWidth="1"/>
    <col min="8175" max="8175" width="10" style="51" customWidth="1"/>
    <col min="8176" max="8176" width="9.5703125" style="51" customWidth="1"/>
    <col min="8177" max="8177" width="7.140625" style="51" customWidth="1"/>
    <col min="8178" max="8179" width="9.5703125" style="51" customWidth="1"/>
    <col min="8180" max="8180" width="11.5703125" style="51" customWidth="1"/>
    <col min="8181" max="8181" width="12" style="51" customWidth="1"/>
    <col min="8182" max="8192" width="9.140625" style="51"/>
    <col min="8193" max="8193" width="5.5703125" style="51" customWidth="1"/>
    <col min="8194" max="8194" width="69.7109375" style="51" customWidth="1"/>
    <col min="8195" max="8195" width="9.28515625" style="51" customWidth="1"/>
    <col min="8196" max="8196" width="13.5703125" style="51" customWidth="1"/>
    <col min="8197" max="8197" width="16.140625" style="51" bestFit="1" customWidth="1"/>
    <col min="8198" max="8198" width="12.5703125" style="51" customWidth="1"/>
    <col min="8199" max="8199" width="12.42578125" style="51" customWidth="1"/>
    <col min="8200" max="8200" width="11.5703125" style="51" customWidth="1"/>
    <col min="8201" max="8201" width="11.7109375" style="51" customWidth="1"/>
    <col min="8202" max="8425" width="9.140625" style="51"/>
    <col min="8426" max="8426" width="6.42578125" style="51" customWidth="1"/>
    <col min="8427" max="8427" width="29" style="51" customWidth="1"/>
    <col min="8428" max="8428" width="6.140625" style="51" customWidth="1"/>
    <col min="8429" max="8429" width="19.28515625" style="51" customWidth="1"/>
    <col min="8430" max="8430" width="11.140625" style="51" customWidth="1"/>
    <col min="8431" max="8431" width="10" style="51" customWidth="1"/>
    <col min="8432" max="8432" width="9.5703125" style="51" customWidth="1"/>
    <col min="8433" max="8433" width="7.140625" style="51" customWidth="1"/>
    <col min="8434" max="8435" width="9.5703125" style="51" customWidth="1"/>
    <col min="8436" max="8436" width="11.5703125" style="51" customWidth="1"/>
    <col min="8437" max="8437" width="12" style="51" customWidth="1"/>
    <col min="8438" max="8448" width="9.140625" style="51"/>
    <col min="8449" max="8449" width="5.5703125" style="51" customWidth="1"/>
    <col min="8450" max="8450" width="69.7109375" style="51" customWidth="1"/>
    <col min="8451" max="8451" width="9.28515625" style="51" customWidth="1"/>
    <col min="8452" max="8452" width="13.5703125" style="51" customWidth="1"/>
    <col min="8453" max="8453" width="16.140625" style="51" bestFit="1" customWidth="1"/>
    <col min="8454" max="8454" width="12.5703125" style="51" customWidth="1"/>
    <col min="8455" max="8455" width="12.42578125" style="51" customWidth="1"/>
    <col min="8456" max="8456" width="11.5703125" style="51" customWidth="1"/>
    <col min="8457" max="8457" width="11.7109375" style="51" customWidth="1"/>
    <col min="8458" max="8681" width="9.140625" style="51"/>
    <col min="8682" max="8682" width="6.42578125" style="51" customWidth="1"/>
    <col min="8683" max="8683" width="29" style="51" customWidth="1"/>
    <col min="8684" max="8684" width="6.140625" style="51" customWidth="1"/>
    <col min="8685" max="8685" width="19.28515625" style="51" customWidth="1"/>
    <col min="8686" max="8686" width="11.140625" style="51" customWidth="1"/>
    <col min="8687" max="8687" width="10" style="51" customWidth="1"/>
    <col min="8688" max="8688" width="9.5703125" style="51" customWidth="1"/>
    <col min="8689" max="8689" width="7.140625" style="51" customWidth="1"/>
    <col min="8690" max="8691" width="9.5703125" style="51" customWidth="1"/>
    <col min="8692" max="8692" width="11.5703125" style="51" customWidth="1"/>
    <col min="8693" max="8693" width="12" style="51" customWidth="1"/>
    <col min="8694" max="8704" width="9.140625" style="51"/>
    <col min="8705" max="8705" width="5.5703125" style="51" customWidth="1"/>
    <col min="8706" max="8706" width="69.7109375" style="51" customWidth="1"/>
    <col min="8707" max="8707" width="9.28515625" style="51" customWidth="1"/>
    <col min="8708" max="8708" width="13.5703125" style="51" customWidth="1"/>
    <col min="8709" max="8709" width="16.140625" style="51" bestFit="1" customWidth="1"/>
    <col min="8710" max="8710" width="12.5703125" style="51" customWidth="1"/>
    <col min="8711" max="8711" width="12.42578125" style="51" customWidth="1"/>
    <col min="8712" max="8712" width="11.5703125" style="51" customWidth="1"/>
    <col min="8713" max="8713" width="11.7109375" style="51" customWidth="1"/>
    <col min="8714" max="8937" width="9.140625" style="51"/>
    <col min="8938" max="8938" width="6.42578125" style="51" customWidth="1"/>
    <col min="8939" max="8939" width="29" style="51" customWidth="1"/>
    <col min="8940" max="8940" width="6.140625" style="51" customWidth="1"/>
    <col min="8941" max="8941" width="19.28515625" style="51" customWidth="1"/>
    <col min="8942" max="8942" width="11.140625" style="51" customWidth="1"/>
    <col min="8943" max="8943" width="10" style="51" customWidth="1"/>
    <col min="8944" max="8944" width="9.5703125" style="51" customWidth="1"/>
    <col min="8945" max="8945" width="7.140625" style="51" customWidth="1"/>
    <col min="8946" max="8947" width="9.5703125" style="51" customWidth="1"/>
    <col min="8948" max="8948" width="11.5703125" style="51" customWidth="1"/>
    <col min="8949" max="8949" width="12" style="51" customWidth="1"/>
    <col min="8950" max="8960" width="9.140625" style="51"/>
    <col min="8961" max="8961" width="5.5703125" style="51" customWidth="1"/>
    <col min="8962" max="8962" width="69.7109375" style="51" customWidth="1"/>
    <col min="8963" max="8963" width="9.28515625" style="51" customWidth="1"/>
    <col min="8964" max="8964" width="13.5703125" style="51" customWidth="1"/>
    <col min="8965" max="8965" width="16.140625" style="51" bestFit="1" customWidth="1"/>
    <col min="8966" max="8966" width="12.5703125" style="51" customWidth="1"/>
    <col min="8967" max="8967" width="12.42578125" style="51" customWidth="1"/>
    <col min="8968" max="8968" width="11.5703125" style="51" customWidth="1"/>
    <col min="8969" max="8969" width="11.7109375" style="51" customWidth="1"/>
    <col min="8970" max="9193" width="9.140625" style="51"/>
    <col min="9194" max="9194" width="6.42578125" style="51" customWidth="1"/>
    <col min="9195" max="9195" width="29" style="51" customWidth="1"/>
    <col min="9196" max="9196" width="6.140625" style="51" customWidth="1"/>
    <col min="9197" max="9197" width="19.28515625" style="51" customWidth="1"/>
    <col min="9198" max="9198" width="11.140625" style="51" customWidth="1"/>
    <col min="9199" max="9199" width="10" style="51" customWidth="1"/>
    <col min="9200" max="9200" width="9.5703125" style="51" customWidth="1"/>
    <col min="9201" max="9201" width="7.140625" style="51" customWidth="1"/>
    <col min="9202" max="9203" width="9.5703125" style="51" customWidth="1"/>
    <col min="9204" max="9204" width="11.5703125" style="51" customWidth="1"/>
    <col min="9205" max="9205" width="12" style="51" customWidth="1"/>
    <col min="9206" max="9216" width="9.140625" style="51"/>
    <col min="9217" max="9217" width="5.5703125" style="51" customWidth="1"/>
    <col min="9218" max="9218" width="69.7109375" style="51" customWidth="1"/>
    <col min="9219" max="9219" width="9.28515625" style="51" customWidth="1"/>
    <col min="9220" max="9220" width="13.5703125" style="51" customWidth="1"/>
    <col min="9221" max="9221" width="16.140625" style="51" bestFit="1" customWidth="1"/>
    <col min="9222" max="9222" width="12.5703125" style="51" customWidth="1"/>
    <col min="9223" max="9223" width="12.42578125" style="51" customWidth="1"/>
    <col min="9224" max="9224" width="11.5703125" style="51" customWidth="1"/>
    <col min="9225" max="9225" width="11.7109375" style="51" customWidth="1"/>
    <col min="9226" max="9449" width="9.140625" style="51"/>
    <col min="9450" max="9450" width="6.42578125" style="51" customWidth="1"/>
    <col min="9451" max="9451" width="29" style="51" customWidth="1"/>
    <col min="9452" max="9452" width="6.140625" style="51" customWidth="1"/>
    <col min="9453" max="9453" width="19.28515625" style="51" customWidth="1"/>
    <col min="9454" max="9454" width="11.140625" style="51" customWidth="1"/>
    <col min="9455" max="9455" width="10" style="51" customWidth="1"/>
    <col min="9456" max="9456" width="9.5703125" style="51" customWidth="1"/>
    <col min="9457" max="9457" width="7.140625" style="51" customWidth="1"/>
    <col min="9458" max="9459" width="9.5703125" style="51" customWidth="1"/>
    <col min="9460" max="9460" width="11.5703125" style="51" customWidth="1"/>
    <col min="9461" max="9461" width="12" style="51" customWidth="1"/>
    <col min="9462" max="9472" width="9.140625" style="51"/>
    <col min="9473" max="9473" width="5.5703125" style="51" customWidth="1"/>
    <col min="9474" max="9474" width="69.7109375" style="51" customWidth="1"/>
    <col min="9475" max="9475" width="9.28515625" style="51" customWidth="1"/>
    <col min="9476" max="9476" width="13.5703125" style="51" customWidth="1"/>
    <col min="9477" max="9477" width="16.140625" style="51" bestFit="1" customWidth="1"/>
    <col min="9478" max="9478" width="12.5703125" style="51" customWidth="1"/>
    <col min="9479" max="9479" width="12.42578125" style="51" customWidth="1"/>
    <col min="9480" max="9480" width="11.5703125" style="51" customWidth="1"/>
    <col min="9481" max="9481" width="11.7109375" style="51" customWidth="1"/>
    <col min="9482" max="9705" width="9.140625" style="51"/>
    <col min="9706" max="9706" width="6.42578125" style="51" customWidth="1"/>
    <col min="9707" max="9707" width="29" style="51" customWidth="1"/>
    <col min="9708" max="9708" width="6.140625" style="51" customWidth="1"/>
    <col min="9709" max="9709" width="19.28515625" style="51" customWidth="1"/>
    <col min="9710" max="9710" width="11.140625" style="51" customWidth="1"/>
    <col min="9711" max="9711" width="10" style="51" customWidth="1"/>
    <col min="9712" max="9712" width="9.5703125" style="51" customWidth="1"/>
    <col min="9713" max="9713" width="7.140625" style="51" customWidth="1"/>
    <col min="9714" max="9715" width="9.5703125" style="51" customWidth="1"/>
    <col min="9716" max="9716" width="11.5703125" style="51" customWidth="1"/>
    <col min="9717" max="9717" width="12" style="51" customWidth="1"/>
    <col min="9718" max="9728" width="9.140625" style="51"/>
    <col min="9729" max="9729" width="5.5703125" style="51" customWidth="1"/>
    <col min="9730" max="9730" width="69.7109375" style="51" customWidth="1"/>
    <col min="9731" max="9731" width="9.28515625" style="51" customWidth="1"/>
    <col min="9732" max="9732" width="13.5703125" style="51" customWidth="1"/>
    <col min="9733" max="9733" width="16.140625" style="51" bestFit="1" customWidth="1"/>
    <col min="9734" max="9734" width="12.5703125" style="51" customWidth="1"/>
    <col min="9735" max="9735" width="12.42578125" style="51" customWidth="1"/>
    <col min="9736" max="9736" width="11.5703125" style="51" customWidth="1"/>
    <col min="9737" max="9737" width="11.7109375" style="51" customWidth="1"/>
    <col min="9738" max="9961" width="9.140625" style="51"/>
    <col min="9962" max="9962" width="6.42578125" style="51" customWidth="1"/>
    <col min="9963" max="9963" width="29" style="51" customWidth="1"/>
    <col min="9964" max="9964" width="6.140625" style="51" customWidth="1"/>
    <col min="9965" max="9965" width="19.28515625" style="51" customWidth="1"/>
    <col min="9966" max="9966" width="11.140625" style="51" customWidth="1"/>
    <col min="9967" max="9967" width="10" style="51" customWidth="1"/>
    <col min="9968" max="9968" width="9.5703125" style="51" customWidth="1"/>
    <col min="9969" max="9969" width="7.140625" style="51" customWidth="1"/>
    <col min="9970" max="9971" width="9.5703125" style="51" customWidth="1"/>
    <col min="9972" max="9972" width="11.5703125" style="51" customWidth="1"/>
    <col min="9973" max="9973" width="12" style="51" customWidth="1"/>
    <col min="9974" max="9984" width="9.140625" style="51"/>
    <col min="9985" max="9985" width="5.5703125" style="51" customWidth="1"/>
    <col min="9986" max="9986" width="69.7109375" style="51" customWidth="1"/>
    <col min="9987" max="9987" width="9.28515625" style="51" customWidth="1"/>
    <col min="9988" max="9988" width="13.5703125" style="51" customWidth="1"/>
    <col min="9989" max="9989" width="16.140625" style="51" bestFit="1" customWidth="1"/>
    <col min="9990" max="9990" width="12.5703125" style="51" customWidth="1"/>
    <col min="9991" max="9991" width="12.42578125" style="51" customWidth="1"/>
    <col min="9992" max="9992" width="11.5703125" style="51" customWidth="1"/>
    <col min="9993" max="9993" width="11.7109375" style="51" customWidth="1"/>
    <col min="9994" max="10217" width="9.140625" style="51"/>
    <col min="10218" max="10218" width="6.42578125" style="51" customWidth="1"/>
    <col min="10219" max="10219" width="29" style="51" customWidth="1"/>
    <col min="10220" max="10220" width="6.140625" style="51" customWidth="1"/>
    <col min="10221" max="10221" width="19.28515625" style="51" customWidth="1"/>
    <col min="10222" max="10222" width="11.140625" style="51" customWidth="1"/>
    <col min="10223" max="10223" width="10" style="51" customWidth="1"/>
    <col min="10224" max="10224" width="9.5703125" style="51" customWidth="1"/>
    <col min="10225" max="10225" width="7.140625" style="51" customWidth="1"/>
    <col min="10226" max="10227" width="9.5703125" style="51" customWidth="1"/>
    <col min="10228" max="10228" width="11.5703125" style="51" customWidth="1"/>
    <col min="10229" max="10229" width="12" style="51" customWidth="1"/>
    <col min="10230" max="10240" width="9.140625" style="51"/>
    <col min="10241" max="10241" width="5.5703125" style="51" customWidth="1"/>
    <col min="10242" max="10242" width="69.7109375" style="51" customWidth="1"/>
    <col min="10243" max="10243" width="9.28515625" style="51" customWidth="1"/>
    <col min="10244" max="10244" width="13.5703125" style="51" customWidth="1"/>
    <col min="10245" max="10245" width="16.140625" style="51" bestFit="1" customWidth="1"/>
    <col min="10246" max="10246" width="12.5703125" style="51" customWidth="1"/>
    <col min="10247" max="10247" width="12.42578125" style="51" customWidth="1"/>
    <col min="10248" max="10248" width="11.5703125" style="51" customWidth="1"/>
    <col min="10249" max="10249" width="11.7109375" style="51" customWidth="1"/>
    <col min="10250" max="10473" width="9.140625" style="51"/>
    <col min="10474" max="10474" width="6.42578125" style="51" customWidth="1"/>
    <col min="10475" max="10475" width="29" style="51" customWidth="1"/>
    <col min="10476" max="10476" width="6.140625" style="51" customWidth="1"/>
    <col min="10477" max="10477" width="19.28515625" style="51" customWidth="1"/>
    <col min="10478" max="10478" width="11.140625" style="51" customWidth="1"/>
    <col min="10479" max="10479" width="10" style="51" customWidth="1"/>
    <col min="10480" max="10480" width="9.5703125" style="51" customWidth="1"/>
    <col min="10481" max="10481" width="7.140625" style="51" customWidth="1"/>
    <col min="10482" max="10483" width="9.5703125" style="51" customWidth="1"/>
    <col min="10484" max="10484" width="11.5703125" style="51" customWidth="1"/>
    <col min="10485" max="10485" width="12" style="51" customWidth="1"/>
    <col min="10486" max="10496" width="9.140625" style="51"/>
    <col min="10497" max="10497" width="5.5703125" style="51" customWidth="1"/>
    <col min="10498" max="10498" width="69.7109375" style="51" customWidth="1"/>
    <col min="10499" max="10499" width="9.28515625" style="51" customWidth="1"/>
    <col min="10500" max="10500" width="13.5703125" style="51" customWidth="1"/>
    <col min="10501" max="10501" width="16.140625" style="51" bestFit="1" customWidth="1"/>
    <col min="10502" max="10502" width="12.5703125" style="51" customWidth="1"/>
    <col min="10503" max="10503" width="12.42578125" style="51" customWidth="1"/>
    <col min="10504" max="10504" width="11.5703125" style="51" customWidth="1"/>
    <col min="10505" max="10505" width="11.7109375" style="51" customWidth="1"/>
    <col min="10506" max="10729" width="9.140625" style="51"/>
    <col min="10730" max="10730" width="6.42578125" style="51" customWidth="1"/>
    <col min="10731" max="10731" width="29" style="51" customWidth="1"/>
    <col min="10732" max="10732" width="6.140625" style="51" customWidth="1"/>
    <col min="10733" max="10733" width="19.28515625" style="51" customWidth="1"/>
    <col min="10734" max="10734" width="11.140625" style="51" customWidth="1"/>
    <col min="10735" max="10735" width="10" style="51" customWidth="1"/>
    <col min="10736" max="10736" width="9.5703125" style="51" customWidth="1"/>
    <col min="10737" max="10737" width="7.140625" style="51" customWidth="1"/>
    <col min="10738" max="10739" width="9.5703125" style="51" customWidth="1"/>
    <col min="10740" max="10740" width="11.5703125" style="51" customWidth="1"/>
    <col min="10741" max="10741" width="12" style="51" customWidth="1"/>
    <col min="10742" max="10752" width="9.140625" style="51"/>
    <col min="10753" max="10753" width="5.5703125" style="51" customWidth="1"/>
    <col min="10754" max="10754" width="69.7109375" style="51" customWidth="1"/>
    <col min="10755" max="10755" width="9.28515625" style="51" customWidth="1"/>
    <col min="10756" max="10756" width="13.5703125" style="51" customWidth="1"/>
    <col min="10757" max="10757" width="16.140625" style="51" bestFit="1" customWidth="1"/>
    <col min="10758" max="10758" width="12.5703125" style="51" customWidth="1"/>
    <col min="10759" max="10759" width="12.42578125" style="51" customWidth="1"/>
    <col min="10760" max="10760" width="11.5703125" style="51" customWidth="1"/>
    <col min="10761" max="10761" width="11.7109375" style="51" customWidth="1"/>
    <col min="10762" max="10985" width="9.140625" style="51"/>
    <col min="10986" max="10986" width="6.42578125" style="51" customWidth="1"/>
    <col min="10987" max="10987" width="29" style="51" customWidth="1"/>
    <col min="10988" max="10988" width="6.140625" style="51" customWidth="1"/>
    <col min="10989" max="10989" width="19.28515625" style="51" customWidth="1"/>
    <col min="10990" max="10990" width="11.140625" style="51" customWidth="1"/>
    <col min="10991" max="10991" width="10" style="51" customWidth="1"/>
    <col min="10992" max="10992" width="9.5703125" style="51" customWidth="1"/>
    <col min="10993" max="10993" width="7.140625" style="51" customWidth="1"/>
    <col min="10994" max="10995" width="9.5703125" style="51" customWidth="1"/>
    <col min="10996" max="10996" width="11.5703125" style="51" customWidth="1"/>
    <col min="10997" max="10997" width="12" style="51" customWidth="1"/>
    <col min="10998" max="11008" width="9.140625" style="51"/>
    <col min="11009" max="11009" width="5.5703125" style="51" customWidth="1"/>
    <col min="11010" max="11010" width="69.7109375" style="51" customWidth="1"/>
    <col min="11011" max="11011" width="9.28515625" style="51" customWidth="1"/>
    <col min="11012" max="11012" width="13.5703125" style="51" customWidth="1"/>
    <col min="11013" max="11013" width="16.140625" style="51" bestFit="1" customWidth="1"/>
    <col min="11014" max="11014" width="12.5703125" style="51" customWidth="1"/>
    <col min="11015" max="11015" width="12.42578125" style="51" customWidth="1"/>
    <col min="11016" max="11016" width="11.5703125" style="51" customWidth="1"/>
    <col min="11017" max="11017" width="11.7109375" style="51" customWidth="1"/>
    <col min="11018" max="11241" width="9.140625" style="51"/>
    <col min="11242" max="11242" width="6.42578125" style="51" customWidth="1"/>
    <col min="11243" max="11243" width="29" style="51" customWidth="1"/>
    <col min="11244" max="11244" width="6.140625" style="51" customWidth="1"/>
    <col min="11245" max="11245" width="19.28515625" style="51" customWidth="1"/>
    <col min="11246" max="11246" width="11.140625" style="51" customWidth="1"/>
    <col min="11247" max="11247" width="10" style="51" customWidth="1"/>
    <col min="11248" max="11248" width="9.5703125" style="51" customWidth="1"/>
    <col min="11249" max="11249" width="7.140625" style="51" customWidth="1"/>
    <col min="11250" max="11251" width="9.5703125" style="51" customWidth="1"/>
    <col min="11252" max="11252" width="11.5703125" style="51" customWidth="1"/>
    <col min="11253" max="11253" width="12" style="51" customWidth="1"/>
    <col min="11254" max="11264" width="9.140625" style="51"/>
    <col min="11265" max="11265" width="5.5703125" style="51" customWidth="1"/>
    <col min="11266" max="11266" width="69.7109375" style="51" customWidth="1"/>
    <col min="11267" max="11267" width="9.28515625" style="51" customWidth="1"/>
    <col min="11268" max="11268" width="13.5703125" style="51" customWidth="1"/>
    <col min="11269" max="11269" width="16.140625" style="51" bestFit="1" customWidth="1"/>
    <col min="11270" max="11270" width="12.5703125" style="51" customWidth="1"/>
    <col min="11271" max="11271" width="12.42578125" style="51" customWidth="1"/>
    <col min="11272" max="11272" width="11.5703125" style="51" customWidth="1"/>
    <col min="11273" max="11273" width="11.7109375" style="51" customWidth="1"/>
    <col min="11274" max="11497" width="9.140625" style="51"/>
    <col min="11498" max="11498" width="6.42578125" style="51" customWidth="1"/>
    <col min="11499" max="11499" width="29" style="51" customWidth="1"/>
    <col min="11500" max="11500" width="6.140625" style="51" customWidth="1"/>
    <col min="11501" max="11501" width="19.28515625" style="51" customWidth="1"/>
    <col min="11502" max="11502" width="11.140625" style="51" customWidth="1"/>
    <col min="11503" max="11503" width="10" style="51" customWidth="1"/>
    <col min="11504" max="11504" width="9.5703125" style="51" customWidth="1"/>
    <col min="11505" max="11505" width="7.140625" style="51" customWidth="1"/>
    <col min="11506" max="11507" width="9.5703125" style="51" customWidth="1"/>
    <col min="11508" max="11508" width="11.5703125" style="51" customWidth="1"/>
    <col min="11509" max="11509" width="12" style="51" customWidth="1"/>
    <col min="11510" max="11520" width="9.140625" style="51"/>
    <col min="11521" max="11521" width="5.5703125" style="51" customWidth="1"/>
    <col min="11522" max="11522" width="69.7109375" style="51" customWidth="1"/>
    <col min="11523" max="11523" width="9.28515625" style="51" customWidth="1"/>
    <col min="11524" max="11524" width="13.5703125" style="51" customWidth="1"/>
    <col min="11525" max="11525" width="16.140625" style="51" bestFit="1" customWidth="1"/>
    <col min="11526" max="11526" width="12.5703125" style="51" customWidth="1"/>
    <col min="11527" max="11527" width="12.42578125" style="51" customWidth="1"/>
    <col min="11528" max="11528" width="11.5703125" style="51" customWidth="1"/>
    <col min="11529" max="11529" width="11.7109375" style="51" customWidth="1"/>
    <col min="11530" max="11753" width="9.140625" style="51"/>
    <col min="11754" max="11754" width="6.42578125" style="51" customWidth="1"/>
    <col min="11755" max="11755" width="29" style="51" customWidth="1"/>
    <col min="11756" max="11756" width="6.140625" style="51" customWidth="1"/>
    <col min="11757" max="11757" width="19.28515625" style="51" customWidth="1"/>
    <col min="11758" max="11758" width="11.140625" style="51" customWidth="1"/>
    <col min="11759" max="11759" width="10" style="51" customWidth="1"/>
    <col min="11760" max="11760" width="9.5703125" style="51" customWidth="1"/>
    <col min="11761" max="11761" width="7.140625" style="51" customWidth="1"/>
    <col min="11762" max="11763" width="9.5703125" style="51" customWidth="1"/>
    <col min="11764" max="11764" width="11.5703125" style="51" customWidth="1"/>
    <col min="11765" max="11765" width="12" style="51" customWidth="1"/>
    <col min="11766" max="11776" width="9.140625" style="51"/>
    <col min="11777" max="11777" width="5.5703125" style="51" customWidth="1"/>
    <col min="11778" max="11778" width="69.7109375" style="51" customWidth="1"/>
    <col min="11779" max="11779" width="9.28515625" style="51" customWidth="1"/>
    <col min="11780" max="11780" width="13.5703125" style="51" customWidth="1"/>
    <col min="11781" max="11781" width="16.140625" style="51" bestFit="1" customWidth="1"/>
    <col min="11782" max="11782" width="12.5703125" style="51" customWidth="1"/>
    <col min="11783" max="11783" width="12.42578125" style="51" customWidth="1"/>
    <col min="11784" max="11784" width="11.5703125" style="51" customWidth="1"/>
    <col min="11785" max="11785" width="11.7109375" style="51" customWidth="1"/>
    <col min="11786" max="12009" width="9.140625" style="51"/>
    <col min="12010" max="12010" width="6.42578125" style="51" customWidth="1"/>
    <col min="12011" max="12011" width="29" style="51" customWidth="1"/>
    <col min="12012" max="12012" width="6.140625" style="51" customWidth="1"/>
    <col min="12013" max="12013" width="19.28515625" style="51" customWidth="1"/>
    <col min="12014" max="12014" width="11.140625" style="51" customWidth="1"/>
    <col min="12015" max="12015" width="10" style="51" customWidth="1"/>
    <col min="12016" max="12016" width="9.5703125" style="51" customWidth="1"/>
    <col min="12017" max="12017" width="7.140625" style="51" customWidth="1"/>
    <col min="12018" max="12019" width="9.5703125" style="51" customWidth="1"/>
    <col min="12020" max="12020" width="11.5703125" style="51" customWidth="1"/>
    <col min="12021" max="12021" width="12" style="51" customWidth="1"/>
    <col min="12022" max="12032" width="9.140625" style="51"/>
    <col min="12033" max="12033" width="5.5703125" style="51" customWidth="1"/>
    <col min="12034" max="12034" width="69.7109375" style="51" customWidth="1"/>
    <col min="12035" max="12035" width="9.28515625" style="51" customWidth="1"/>
    <col min="12036" max="12036" width="13.5703125" style="51" customWidth="1"/>
    <col min="12037" max="12037" width="16.140625" style="51" bestFit="1" customWidth="1"/>
    <col min="12038" max="12038" width="12.5703125" style="51" customWidth="1"/>
    <col min="12039" max="12039" width="12.42578125" style="51" customWidth="1"/>
    <col min="12040" max="12040" width="11.5703125" style="51" customWidth="1"/>
    <col min="12041" max="12041" width="11.7109375" style="51" customWidth="1"/>
    <col min="12042" max="12265" width="9.140625" style="51"/>
    <col min="12266" max="12266" width="6.42578125" style="51" customWidth="1"/>
    <col min="12267" max="12267" width="29" style="51" customWidth="1"/>
    <col min="12268" max="12268" width="6.140625" style="51" customWidth="1"/>
    <col min="12269" max="12269" width="19.28515625" style="51" customWidth="1"/>
    <col min="12270" max="12270" width="11.140625" style="51" customWidth="1"/>
    <col min="12271" max="12271" width="10" style="51" customWidth="1"/>
    <col min="12272" max="12272" width="9.5703125" style="51" customWidth="1"/>
    <col min="12273" max="12273" width="7.140625" style="51" customWidth="1"/>
    <col min="12274" max="12275" width="9.5703125" style="51" customWidth="1"/>
    <col min="12276" max="12276" width="11.5703125" style="51" customWidth="1"/>
    <col min="12277" max="12277" width="12" style="51" customWidth="1"/>
    <col min="12278" max="12288" width="9.140625" style="51"/>
    <col min="12289" max="12289" width="5.5703125" style="51" customWidth="1"/>
    <col min="12290" max="12290" width="69.7109375" style="51" customWidth="1"/>
    <col min="12291" max="12291" width="9.28515625" style="51" customWidth="1"/>
    <col min="12292" max="12292" width="13.5703125" style="51" customWidth="1"/>
    <col min="12293" max="12293" width="16.140625" style="51" bestFit="1" customWidth="1"/>
    <col min="12294" max="12294" width="12.5703125" style="51" customWidth="1"/>
    <col min="12295" max="12295" width="12.42578125" style="51" customWidth="1"/>
    <col min="12296" max="12296" width="11.5703125" style="51" customWidth="1"/>
    <col min="12297" max="12297" width="11.7109375" style="51" customWidth="1"/>
    <col min="12298" max="12521" width="9.140625" style="51"/>
    <col min="12522" max="12522" width="6.42578125" style="51" customWidth="1"/>
    <col min="12523" max="12523" width="29" style="51" customWidth="1"/>
    <col min="12524" max="12524" width="6.140625" style="51" customWidth="1"/>
    <col min="12525" max="12525" width="19.28515625" style="51" customWidth="1"/>
    <col min="12526" max="12526" width="11.140625" style="51" customWidth="1"/>
    <col min="12527" max="12527" width="10" style="51" customWidth="1"/>
    <col min="12528" max="12528" width="9.5703125" style="51" customWidth="1"/>
    <col min="12529" max="12529" width="7.140625" style="51" customWidth="1"/>
    <col min="12530" max="12531" width="9.5703125" style="51" customWidth="1"/>
    <col min="12532" max="12532" width="11.5703125" style="51" customWidth="1"/>
    <col min="12533" max="12533" width="12" style="51" customWidth="1"/>
    <col min="12534" max="12544" width="9.140625" style="51"/>
    <col min="12545" max="12545" width="5.5703125" style="51" customWidth="1"/>
    <col min="12546" max="12546" width="69.7109375" style="51" customWidth="1"/>
    <col min="12547" max="12547" width="9.28515625" style="51" customWidth="1"/>
    <col min="12548" max="12548" width="13.5703125" style="51" customWidth="1"/>
    <col min="12549" max="12549" width="16.140625" style="51" bestFit="1" customWidth="1"/>
    <col min="12550" max="12550" width="12.5703125" style="51" customWidth="1"/>
    <col min="12551" max="12551" width="12.42578125" style="51" customWidth="1"/>
    <col min="12552" max="12552" width="11.5703125" style="51" customWidth="1"/>
    <col min="12553" max="12553" width="11.7109375" style="51" customWidth="1"/>
    <col min="12554" max="12777" width="9.140625" style="51"/>
    <col min="12778" max="12778" width="6.42578125" style="51" customWidth="1"/>
    <col min="12779" max="12779" width="29" style="51" customWidth="1"/>
    <col min="12780" max="12780" width="6.140625" style="51" customWidth="1"/>
    <col min="12781" max="12781" width="19.28515625" style="51" customWidth="1"/>
    <col min="12782" max="12782" width="11.140625" style="51" customWidth="1"/>
    <col min="12783" max="12783" width="10" style="51" customWidth="1"/>
    <col min="12784" max="12784" width="9.5703125" style="51" customWidth="1"/>
    <col min="12785" max="12785" width="7.140625" style="51" customWidth="1"/>
    <col min="12786" max="12787" width="9.5703125" style="51" customWidth="1"/>
    <col min="12788" max="12788" width="11.5703125" style="51" customWidth="1"/>
    <col min="12789" max="12789" width="12" style="51" customWidth="1"/>
    <col min="12790" max="12800" width="9.140625" style="51"/>
    <col min="12801" max="12801" width="5.5703125" style="51" customWidth="1"/>
    <col min="12802" max="12802" width="69.7109375" style="51" customWidth="1"/>
    <col min="12803" max="12803" width="9.28515625" style="51" customWidth="1"/>
    <col min="12804" max="12804" width="13.5703125" style="51" customWidth="1"/>
    <col min="12805" max="12805" width="16.140625" style="51" bestFit="1" customWidth="1"/>
    <col min="12806" max="12806" width="12.5703125" style="51" customWidth="1"/>
    <col min="12807" max="12807" width="12.42578125" style="51" customWidth="1"/>
    <col min="12808" max="12808" width="11.5703125" style="51" customWidth="1"/>
    <col min="12809" max="12809" width="11.7109375" style="51" customWidth="1"/>
    <col min="12810" max="13033" width="9.140625" style="51"/>
    <col min="13034" max="13034" width="6.42578125" style="51" customWidth="1"/>
    <col min="13035" max="13035" width="29" style="51" customWidth="1"/>
    <col min="13036" max="13036" width="6.140625" style="51" customWidth="1"/>
    <col min="13037" max="13037" width="19.28515625" style="51" customWidth="1"/>
    <col min="13038" max="13038" width="11.140625" style="51" customWidth="1"/>
    <col min="13039" max="13039" width="10" style="51" customWidth="1"/>
    <col min="13040" max="13040" width="9.5703125" style="51" customWidth="1"/>
    <col min="13041" max="13041" width="7.140625" style="51" customWidth="1"/>
    <col min="13042" max="13043" width="9.5703125" style="51" customWidth="1"/>
    <col min="13044" max="13044" width="11.5703125" style="51" customWidth="1"/>
    <col min="13045" max="13045" width="12" style="51" customWidth="1"/>
    <col min="13046" max="13056" width="9.140625" style="51"/>
    <col min="13057" max="13057" width="5.5703125" style="51" customWidth="1"/>
    <col min="13058" max="13058" width="69.7109375" style="51" customWidth="1"/>
    <col min="13059" max="13059" width="9.28515625" style="51" customWidth="1"/>
    <col min="13060" max="13060" width="13.5703125" style="51" customWidth="1"/>
    <col min="13061" max="13061" width="16.140625" style="51" bestFit="1" customWidth="1"/>
    <col min="13062" max="13062" width="12.5703125" style="51" customWidth="1"/>
    <col min="13063" max="13063" width="12.42578125" style="51" customWidth="1"/>
    <col min="13064" max="13064" width="11.5703125" style="51" customWidth="1"/>
    <col min="13065" max="13065" width="11.7109375" style="51" customWidth="1"/>
    <col min="13066" max="13289" width="9.140625" style="51"/>
    <col min="13290" max="13290" width="6.42578125" style="51" customWidth="1"/>
    <col min="13291" max="13291" width="29" style="51" customWidth="1"/>
    <col min="13292" max="13292" width="6.140625" style="51" customWidth="1"/>
    <col min="13293" max="13293" width="19.28515625" style="51" customWidth="1"/>
    <col min="13294" max="13294" width="11.140625" style="51" customWidth="1"/>
    <col min="13295" max="13295" width="10" style="51" customWidth="1"/>
    <col min="13296" max="13296" width="9.5703125" style="51" customWidth="1"/>
    <col min="13297" max="13297" width="7.140625" style="51" customWidth="1"/>
    <col min="13298" max="13299" width="9.5703125" style="51" customWidth="1"/>
    <col min="13300" max="13300" width="11.5703125" style="51" customWidth="1"/>
    <col min="13301" max="13301" width="12" style="51" customWidth="1"/>
    <col min="13302" max="13312" width="9.140625" style="51"/>
    <col min="13313" max="13313" width="5.5703125" style="51" customWidth="1"/>
    <col min="13314" max="13314" width="69.7109375" style="51" customWidth="1"/>
    <col min="13315" max="13315" width="9.28515625" style="51" customWidth="1"/>
    <col min="13316" max="13316" width="13.5703125" style="51" customWidth="1"/>
    <col min="13317" max="13317" width="16.140625" style="51" bestFit="1" customWidth="1"/>
    <col min="13318" max="13318" width="12.5703125" style="51" customWidth="1"/>
    <col min="13319" max="13319" width="12.42578125" style="51" customWidth="1"/>
    <col min="13320" max="13320" width="11.5703125" style="51" customWidth="1"/>
    <col min="13321" max="13321" width="11.7109375" style="51" customWidth="1"/>
    <col min="13322" max="13545" width="9.140625" style="51"/>
    <col min="13546" max="13546" width="6.42578125" style="51" customWidth="1"/>
    <col min="13547" max="13547" width="29" style="51" customWidth="1"/>
    <col min="13548" max="13548" width="6.140625" style="51" customWidth="1"/>
    <col min="13549" max="13549" width="19.28515625" style="51" customWidth="1"/>
    <col min="13550" max="13550" width="11.140625" style="51" customWidth="1"/>
    <col min="13551" max="13551" width="10" style="51" customWidth="1"/>
    <col min="13552" max="13552" width="9.5703125" style="51" customWidth="1"/>
    <col min="13553" max="13553" width="7.140625" style="51" customWidth="1"/>
    <col min="13554" max="13555" width="9.5703125" style="51" customWidth="1"/>
    <col min="13556" max="13556" width="11.5703125" style="51" customWidth="1"/>
    <col min="13557" max="13557" width="12" style="51" customWidth="1"/>
    <col min="13558" max="13568" width="9.140625" style="51"/>
    <col min="13569" max="13569" width="5.5703125" style="51" customWidth="1"/>
    <col min="13570" max="13570" width="69.7109375" style="51" customWidth="1"/>
    <col min="13571" max="13571" width="9.28515625" style="51" customWidth="1"/>
    <col min="13572" max="13572" width="13.5703125" style="51" customWidth="1"/>
    <col min="13573" max="13573" width="16.140625" style="51" bestFit="1" customWidth="1"/>
    <col min="13574" max="13574" width="12.5703125" style="51" customWidth="1"/>
    <col min="13575" max="13575" width="12.42578125" style="51" customWidth="1"/>
    <col min="13576" max="13576" width="11.5703125" style="51" customWidth="1"/>
    <col min="13577" max="13577" width="11.7109375" style="51" customWidth="1"/>
    <col min="13578" max="13801" width="9.140625" style="51"/>
    <col min="13802" max="13802" width="6.42578125" style="51" customWidth="1"/>
    <col min="13803" max="13803" width="29" style="51" customWidth="1"/>
    <col min="13804" max="13804" width="6.140625" style="51" customWidth="1"/>
    <col min="13805" max="13805" width="19.28515625" style="51" customWidth="1"/>
    <col min="13806" max="13806" width="11.140625" style="51" customWidth="1"/>
    <col min="13807" max="13807" width="10" style="51" customWidth="1"/>
    <col min="13808" max="13808" width="9.5703125" style="51" customWidth="1"/>
    <col min="13809" max="13809" width="7.140625" style="51" customWidth="1"/>
    <col min="13810" max="13811" width="9.5703125" style="51" customWidth="1"/>
    <col min="13812" max="13812" width="11.5703125" style="51" customWidth="1"/>
    <col min="13813" max="13813" width="12" style="51" customWidth="1"/>
    <col min="13814" max="13824" width="9.140625" style="51"/>
    <col min="13825" max="13825" width="5.5703125" style="51" customWidth="1"/>
    <col min="13826" max="13826" width="69.7109375" style="51" customWidth="1"/>
    <col min="13827" max="13827" width="9.28515625" style="51" customWidth="1"/>
    <col min="13828" max="13828" width="13.5703125" style="51" customWidth="1"/>
    <col min="13829" max="13829" width="16.140625" style="51" bestFit="1" customWidth="1"/>
    <col min="13830" max="13830" width="12.5703125" style="51" customWidth="1"/>
    <col min="13831" max="13831" width="12.42578125" style="51" customWidth="1"/>
    <col min="13832" max="13832" width="11.5703125" style="51" customWidth="1"/>
    <col min="13833" max="13833" width="11.7109375" style="51" customWidth="1"/>
    <col min="13834" max="14057" width="9.140625" style="51"/>
    <col min="14058" max="14058" width="6.42578125" style="51" customWidth="1"/>
    <col min="14059" max="14059" width="29" style="51" customWidth="1"/>
    <col min="14060" max="14060" width="6.140625" style="51" customWidth="1"/>
    <col min="14061" max="14061" width="19.28515625" style="51" customWidth="1"/>
    <col min="14062" max="14062" width="11.140625" style="51" customWidth="1"/>
    <col min="14063" max="14063" width="10" style="51" customWidth="1"/>
    <col min="14064" max="14064" width="9.5703125" style="51" customWidth="1"/>
    <col min="14065" max="14065" width="7.140625" style="51" customWidth="1"/>
    <col min="14066" max="14067" width="9.5703125" style="51" customWidth="1"/>
    <col min="14068" max="14068" width="11.5703125" style="51" customWidth="1"/>
    <col min="14069" max="14069" width="12" style="51" customWidth="1"/>
    <col min="14070" max="14080" width="9.140625" style="51"/>
    <col min="14081" max="14081" width="5.5703125" style="51" customWidth="1"/>
    <col min="14082" max="14082" width="69.7109375" style="51" customWidth="1"/>
    <col min="14083" max="14083" width="9.28515625" style="51" customWidth="1"/>
    <col min="14084" max="14084" width="13.5703125" style="51" customWidth="1"/>
    <col min="14085" max="14085" width="16.140625" style="51" bestFit="1" customWidth="1"/>
    <col min="14086" max="14086" width="12.5703125" style="51" customWidth="1"/>
    <col min="14087" max="14087" width="12.42578125" style="51" customWidth="1"/>
    <col min="14088" max="14088" width="11.5703125" style="51" customWidth="1"/>
    <col min="14089" max="14089" width="11.7109375" style="51" customWidth="1"/>
    <col min="14090" max="14313" width="9.140625" style="51"/>
    <col min="14314" max="14314" width="6.42578125" style="51" customWidth="1"/>
    <col min="14315" max="14315" width="29" style="51" customWidth="1"/>
    <col min="14316" max="14316" width="6.140625" style="51" customWidth="1"/>
    <col min="14317" max="14317" width="19.28515625" style="51" customWidth="1"/>
    <col min="14318" max="14318" width="11.140625" style="51" customWidth="1"/>
    <col min="14319" max="14319" width="10" style="51" customWidth="1"/>
    <col min="14320" max="14320" width="9.5703125" style="51" customWidth="1"/>
    <col min="14321" max="14321" width="7.140625" style="51" customWidth="1"/>
    <col min="14322" max="14323" width="9.5703125" style="51" customWidth="1"/>
    <col min="14324" max="14324" width="11.5703125" style="51" customWidth="1"/>
    <col min="14325" max="14325" width="12" style="51" customWidth="1"/>
    <col min="14326" max="14336" width="9.140625" style="51"/>
    <col min="14337" max="14337" width="5.5703125" style="51" customWidth="1"/>
    <col min="14338" max="14338" width="69.7109375" style="51" customWidth="1"/>
    <col min="14339" max="14339" width="9.28515625" style="51" customWidth="1"/>
    <col min="14340" max="14340" width="13.5703125" style="51" customWidth="1"/>
    <col min="14341" max="14341" width="16.140625" style="51" bestFit="1" customWidth="1"/>
    <col min="14342" max="14342" width="12.5703125" style="51" customWidth="1"/>
    <col min="14343" max="14343" width="12.42578125" style="51" customWidth="1"/>
    <col min="14344" max="14344" width="11.5703125" style="51" customWidth="1"/>
    <col min="14345" max="14345" width="11.7109375" style="51" customWidth="1"/>
    <col min="14346" max="14569" width="9.140625" style="51"/>
    <col min="14570" max="14570" width="6.42578125" style="51" customWidth="1"/>
    <col min="14571" max="14571" width="29" style="51" customWidth="1"/>
    <col min="14572" max="14572" width="6.140625" style="51" customWidth="1"/>
    <col min="14573" max="14573" width="19.28515625" style="51" customWidth="1"/>
    <col min="14574" max="14574" width="11.140625" style="51" customWidth="1"/>
    <col min="14575" max="14575" width="10" style="51" customWidth="1"/>
    <col min="14576" max="14576" width="9.5703125" style="51" customWidth="1"/>
    <col min="14577" max="14577" width="7.140625" style="51" customWidth="1"/>
    <col min="14578" max="14579" width="9.5703125" style="51" customWidth="1"/>
    <col min="14580" max="14580" width="11.5703125" style="51" customWidth="1"/>
    <col min="14581" max="14581" width="12" style="51" customWidth="1"/>
    <col min="14582" max="14592" width="9.140625" style="51"/>
    <col min="14593" max="14593" width="5.5703125" style="51" customWidth="1"/>
    <col min="14594" max="14594" width="69.7109375" style="51" customWidth="1"/>
    <col min="14595" max="14595" width="9.28515625" style="51" customWidth="1"/>
    <col min="14596" max="14596" width="13.5703125" style="51" customWidth="1"/>
    <col min="14597" max="14597" width="16.140625" style="51" bestFit="1" customWidth="1"/>
    <col min="14598" max="14598" width="12.5703125" style="51" customWidth="1"/>
    <col min="14599" max="14599" width="12.42578125" style="51" customWidth="1"/>
    <col min="14600" max="14600" width="11.5703125" style="51" customWidth="1"/>
    <col min="14601" max="14601" width="11.7109375" style="51" customWidth="1"/>
    <col min="14602" max="14825" width="9.140625" style="51"/>
    <col min="14826" max="14826" width="6.42578125" style="51" customWidth="1"/>
    <col min="14827" max="14827" width="29" style="51" customWidth="1"/>
    <col min="14828" max="14828" width="6.140625" style="51" customWidth="1"/>
    <col min="14829" max="14829" width="19.28515625" style="51" customWidth="1"/>
    <col min="14830" max="14830" width="11.140625" style="51" customWidth="1"/>
    <col min="14831" max="14831" width="10" style="51" customWidth="1"/>
    <col min="14832" max="14832" width="9.5703125" style="51" customWidth="1"/>
    <col min="14833" max="14833" width="7.140625" style="51" customWidth="1"/>
    <col min="14834" max="14835" width="9.5703125" style="51" customWidth="1"/>
    <col min="14836" max="14836" width="11.5703125" style="51" customWidth="1"/>
    <col min="14837" max="14837" width="12" style="51" customWidth="1"/>
    <col min="14838" max="14848" width="9.140625" style="51"/>
    <col min="14849" max="14849" width="5.5703125" style="51" customWidth="1"/>
    <col min="14850" max="14850" width="69.7109375" style="51" customWidth="1"/>
    <col min="14851" max="14851" width="9.28515625" style="51" customWidth="1"/>
    <col min="14852" max="14852" width="13.5703125" style="51" customWidth="1"/>
    <col min="14853" max="14853" width="16.140625" style="51" bestFit="1" customWidth="1"/>
    <col min="14854" max="14854" width="12.5703125" style="51" customWidth="1"/>
    <col min="14855" max="14855" width="12.42578125" style="51" customWidth="1"/>
    <col min="14856" max="14856" width="11.5703125" style="51" customWidth="1"/>
    <col min="14857" max="14857" width="11.7109375" style="51" customWidth="1"/>
    <col min="14858" max="15081" width="9.140625" style="51"/>
    <col min="15082" max="15082" width="6.42578125" style="51" customWidth="1"/>
    <col min="15083" max="15083" width="29" style="51" customWidth="1"/>
    <col min="15084" max="15084" width="6.140625" style="51" customWidth="1"/>
    <col min="15085" max="15085" width="19.28515625" style="51" customWidth="1"/>
    <col min="15086" max="15086" width="11.140625" style="51" customWidth="1"/>
    <col min="15087" max="15087" width="10" style="51" customWidth="1"/>
    <col min="15088" max="15088" width="9.5703125" style="51" customWidth="1"/>
    <col min="15089" max="15089" width="7.140625" style="51" customWidth="1"/>
    <col min="15090" max="15091" width="9.5703125" style="51" customWidth="1"/>
    <col min="15092" max="15092" width="11.5703125" style="51" customWidth="1"/>
    <col min="15093" max="15093" width="12" style="51" customWidth="1"/>
    <col min="15094" max="15104" width="9.140625" style="51"/>
    <col min="15105" max="15105" width="5.5703125" style="51" customWidth="1"/>
    <col min="15106" max="15106" width="69.7109375" style="51" customWidth="1"/>
    <col min="15107" max="15107" width="9.28515625" style="51" customWidth="1"/>
    <col min="15108" max="15108" width="13.5703125" style="51" customWidth="1"/>
    <col min="15109" max="15109" width="16.140625" style="51" bestFit="1" customWidth="1"/>
    <col min="15110" max="15110" width="12.5703125" style="51" customWidth="1"/>
    <col min="15111" max="15111" width="12.42578125" style="51" customWidth="1"/>
    <col min="15112" max="15112" width="11.5703125" style="51" customWidth="1"/>
    <col min="15113" max="15113" width="11.7109375" style="51" customWidth="1"/>
    <col min="15114" max="15337" width="9.140625" style="51"/>
    <col min="15338" max="15338" width="6.42578125" style="51" customWidth="1"/>
    <col min="15339" max="15339" width="29" style="51" customWidth="1"/>
    <col min="15340" max="15340" width="6.140625" style="51" customWidth="1"/>
    <col min="15341" max="15341" width="19.28515625" style="51" customWidth="1"/>
    <col min="15342" max="15342" width="11.140625" style="51" customWidth="1"/>
    <col min="15343" max="15343" width="10" style="51" customWidth="1"/>
    <col min="15344" max="15344" width="9.5703125" style="51" customWidth="1"/>
    <col min="15345" max="15345" width="7.140625" style="51" customWidth="1"/>
    <col min="15346" max="15347" width="9.5703125" style="51" customWidth="1"/>
    <col min="15348" max="15348" width="11.5703125" style="51" customWidth="1"/>
    <col min="15349" max="15349" width="12" style="51" customWidth="1"/>
    <col min="15350" max="15360" width="9.140625" style="51"/>
    <col min="15361" max="15361" width="5.5703125" style="51" customWidth="1"/>
    <col min="15362" max="15362" width="69.7109375" style="51" customWidth="1"/>
    <col min="15363" max="15363" width="9.28515625" style="51" customWidth="1"/>
    <col min="15364" max="15364" width="13.5703125" style="51" customWidth="1"/>
    <col min="15365" max="15365" width="16.140625" style="51" bestFit="1" customWidth="1"/>
    <col min="15366" max="15366" width="12.5703125" style="51" customWidth="1"/>
    <col min="15367" max="15367" width="12.42578125" style="51" customWidth="1"/>
    <col min="15368" max="15368" width="11.5703125" style="51" customWidth="1"/>
    <col min="15369" max="15369" width="11.7109375" style="51" customWidth="1"/>
    <col min="15370" max="15593" width="9.140625" style="51"/>
    <col min="15594" max="15594" width="6.42578125" style="51" customWidth="1"/>
    <col min="15595" max="15595" width="29" style="51" customWidth="1"/>
    <col min="15596" max="15596" width="6.140625" style="51" customWidth="1"/>
    <col min="15597" max="15597" width="19.28515625" style="51" customWidth="1"/>
    <col min="15598" max="15598" width="11.140625" style="51" customWidth="1"/>
    <col min="15599" max="15599" width="10" style="51" customWidth="1"/>
    <col min="15600" max="15600" width="9.5703125" style="51" customWidth="1"/>
    <col min="15601" max="15601" width="7.140625" style="51" customWidth="1"/>
    <col min="15602" max="15603" width="9.5703125" style="51" customWidth="1"/>
    <col min="15604" max="15604" width="11.5703125" style="51" customWidth="1"/>
    <col min="15605" max="15605" width="12" style="51" customWidth="1"/>
    <col min="15606" max="15616" width="9.140625" style="51"/>
    <col min="15617" max="15617" width="5.5703125" style="51" customWidth="1"/>
    <col min="15618" max="15618" width="69.7109375" style="51" customWidth="1"/>
    <col min="15619" max="15619" width="9.28515625" style="51" customWidth="1"/>
    <col min="15620" max="15620" width="13.5703125" style="51" customWidth="1"/>
    <col min="15621" max="15621" width="16.140625" style="51" bestFit="1" customWidth="1"/>
    <col min="15622" max="15622" width="12.5703125" style="51" customWidth="1"/>
    <col min="15623" max="15623" width="12.42578125" style="51" customWidth="1"/>
    <col min="15624" max="15624" width="11.5703125" style="51" customWidth="1"/>
    <col min="15625" max="15625" width="11.7109375" style="51" customWidth="1"/>
    <col min="15626" max="15849" width="9.140625" style="51"/>
    <col min="15850" max="15850" width="6.42578125" style="51" customWidth="1"/>
    <col min="15851" max="15851" width="29" style="51" customWidth="1"/>
    <col min="15852" max="15852" width="6.140625" style="51" customWidth="1"/>
    <col min="15853" max="15853" width="19.28515625" style="51" customWidth="1"/>
    <col min="15854" max="15854" width="11.140625" style="51" customWidth="1"/>
    <col min="15855" max="15855" width="10" style="51" customWidth="1"/>
    <col min="15856" max="15856" width="9.5703125" style="51" customWidth="1"/>
    <col min="15857" max="15857" width="7.140625" style="51" customWidth="1"/>
    <col min="15858" max="15859" width="9.5703125" style="51" customWidth="1"/>
    <col min="15860" max="15860" width="11.5703125" style="51" customWidth="1"/>
    <col min="15861" max="15861" width="12" style="51" customWidth="1"/>
    <col min="15862" max="15872" width="9.140625" style="51"/>
    <col min="15873" max="15873" width="5.5703125" style="51" customWidth="1"/>
    <col min="15874" max="15874" width="69.7109375" style="51" customWidth="1"/>
    <col min="15875" max="15875" width="9.28515625" style="51" customWidth="1"/>
    <col min="15876" max="15876" width="13.5703125" style="51" customWidth="1"/>
    <col min="15877" max="15877" width="16.140625" style="51" bestFit="1" customWidth="1"/>
    <col min="15878" max="15878" width="12.5703125" style="51" customWidth="1"/>
    <col min="15879" max="15879" width="12.42578125" style="51" customWidth="1"/>
    <col min="15880" max="15880" width="11.5703125" style="51" customWidth="1"/>
    <col min="15881" max="15881" width="11.7109375" style="51" customWidth="1"/>
    <col min="15882" max="16105" width="9.140625" style="51"/>
    <col min="16106" max="16106" width="6.42578125" style="51" customWidth="1"/>
    <col min="16107" max="16107" width="29" style="51" customWidth="1"/>
    <col min="16108" max="16108" width="6.140625" style="51" customWidth="1"/>
    <col min="16109" max="16109" width="19.28515625" style="51" customWidth="1"/>
    <col min="16110" max="16110" width="11.140625" style="51" customWidth="1"/>
    <col min="16111" max="16111" width="10" style="51" customWidth="1"/>
    <col min="16112" max="16112" width="9.5703125" style="51" customWidth="1"/>
    <col min="16113" max="16113" width="7.140625" style="51" customWidth="1"/>
    <col min="16114" max="16115" width="9.5703125" style="51" customWidth="1"/>
    <col min="16116" max="16116" width="11.5703125" style="51" customWidth="1"/>
    <col min="16117" max="16117" width="12" style="51" customWidth="1"/>
    <col min="16118" max="16128" width="9.140625" style="51"/>
    <col min="16129" max="16129" width="5.5703125" style="51" customWidth="1"/>
    <col min="16130" max="16130" width="69.7109375" style="51" customWidth="1"/>
    <col min="16131" max="16131" width="9.28515625" style="51" customWidth="1"/>
    <col min="16132" max="16132" width="13.5703125" style="51" customWidth="1"/>
    <col min="16133" max="16133" width="16.140625" style="51" bestFit="1" customWidth="1"/>
    <col min="16134" max="16134" width="12.5703125" style="51" customWidth="1"/>
    <col min="16135" max="16135" width="12.42578125" style="51" customWidth="1"/>
    <col min="16136" max="16136" width="11.5703125" style="51" customWidth="1"/>
    <col min="16137" max="16137" width="11.7109375" style="51" customWidth="1"/>
    <col min="16138" max="16361" width="9.140625" style="51"/>
    <col min="16362" max="16362" width="6.42578125" style="51" customWidth="1"/>
    <col min="16363" max="16363" width="29" style="51" customWidth="1"/>
    <col min="16364" max="16364" width="6.140625" style="51" customWidth="1"/>
    <col min="16365" max="16365" width="19.28515625" style="51" customWidth="1"/>
    <col min="16366" max="16366" width="11.140625" style="51" customWidth="1"/>
    <col min="16367" max="16367" width="10" style="51" customWidth="1"/>
    <col min="16368" max="16368" width="9.5703125" style="51" customWidth="1"/>
    <col min="16369" max="16369" width="7.140625" style="51" customWidth="1"/>
    <col min="16370" max="16371" width="9.5703125" style="51" customWidth="1"/>
    <col min="16372" max="16372" width="11.5703125" style="51" customWidth="1"/>
    <col min="16373" max="16373" width="12" style="51" customWidth="1"/>
    <col min="16374" max="16384" width="9.140625" style="51"/>
  </cols>
  <sheetData>
    <row r="1" spans="1:251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251" x14ac:dyDescent="0.2">
      <c r="A2" s="2" t="s">
        <v>172</v>
      </c>
      <c r="B2" s="185" t="s">
        <v>173</v>
      </c>
      <c r="C2" s="185"/>
      <c r="D2" s="185"/>
    </row>
    <row r="3" spans="1:251" s="8" customFormat="1" ht="111.75" customHeight="1" x14ac:dyDescent="0.25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pans="1:251" ht="31.5" x14ac:dyDescent="0.2">
      <c r="A4" s="6">
        <v>1</v>
      </c>
      <c r="B4" s="112" t="s">
        <v>174</v>
      </c>
      <c r="C4" s="6" t="s">
        <v>3</v>
      </c>
      <c r="D4" s="6">
        <v>40</v>
      </c>
      <c r="E4" s="22"/>
      <c r="F4" s="22"/>
      <c r="G4" s="22"/>
      <c r="H4" s="22"/>
      <c r="I4" s="2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251" x14ac:dyDescent="0.2">
      <c r="A5" s="171" t="s">
        <v>55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80" t="e">
        <f>O4</f>
        <v>#DIV/0!</v>
      </c>
      <c r="P5" s="81" t="e">
        <f>O5*1.2</f>
        <v>#DIV/0!</v>
      </c>
    </row>
    <row r="7" spans="1:251" ht="47.25" x14ac:dyDescent="0.2">
      <c r="A7" s="79"/>
      <c r="B7" s="29" t="s">
        <v>9</v>
      </c>
      <c r="C7" s="114"/>
    </row>
    <row r="8" spans="1:251" ht="31.5" x14ac:dyDescent="0.2">
      <c r="B8" s="16" t="s">
        <v>10</v>
      </c>
    </row>
    <row r="9" spans="1:251" ht="78.75" x14ac:dyDescent="0.2">
      <c r="B9" s="16" t="s">
        <v>11</v>
      </c>
    </row>
    <row r="10" spans="1:251" ht="31.5" x14ac:dyDescent="0.2">
      <c r="B10" s="16" t="s">
        <v>12</v>
      </c>
    </row>
    <row r="11" spans="1:251" ht="47.25" x14ac:dyDescent="0.2">
      <c r="B11" s="74" t="s">
        <v>25</v>
      </c>
    </row>
    <row r="13" spans="1:251" ht="31.5" x14ac:dyDescent="0.2">
      <c r="B13" s="67" t="s">
        <v>252</v>
      </c>
    </row>
    <row r="14" spans="1:251" x14ac:dyDescent="0.2">
      <c r="B14" s="32" t="s">
        <v>26</v>
      </c>
    </row>
    <row r="15" spans="1:251" ht="31.5" x14ac:dyDescent="0.2">
      <c r="B15" s="33" t="s">
        <v>175</v>
      </c>
    </row>
    <row r="16" spans="1:251" ht="31.5" x14ac:dyDescent="0.2">
      <c r="B16" s="32" t="s">
        <v>253</v>
      </c>
    </row>
    <row r="17" spans="2:6" ht="31.5" x14ac:dyDescent="0.2">
      <c r="B17" s="33" t="s">
        <v>176</v>
      </c>
    </row>
    <row r="18" spans="2:6" x14ac:dyDescent="0.2">
      <c r="B18" s="32" t="s">
        <v>27</v>
      </c>
    </row>
    <row r="19" spans="2:6" ht="47.25" x14ac:dyDescent="0.2">
      <c r="B19" s="33" t="s">
        <v>177</v>
      </c>
    </row>
    <row r="20" spans="2:6" x14ac:dyDescent="0.2">
      <c r="B20" s="33" t="s">
        <v>178</v>
      </c>
    </row>
    <row r="21" spans="2:6" x14ac:dyDescent="0.2">
      <c r="B21" s="41"/>
    </row>
    <row r="22" spans="2:6" ht="91.5" customHeight="1" x14ac:dyDescent="0.2">
      <c r="B22" s="181" t="s">
        <v>101</v>
      </c>
      <c r="C22" s="181"/>
      <c r="D22" s="181"/>
      <c r="E22" s="181"/>
      <c r="F22" s="181"/>
    </row>
  </sheetData>
  <protectedRanges>
    <protectedRange sqref="J3" name="Range2_1_1_1"/>
  </protectedRanges>
  <mergeCells count="4">
    <mergeCell ref="A1:I1"/>
    <mergeCell ref="B2:D2"/>
    <mergeCell ref="B22:F22"/>
    <mergeCell ref="A5:N5"/>
  </mergeCells>
  <pageMargins left="0" right="0" top="0" bottom="0" header="0" footer="0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4"/>
  <sheetViews>
    <sheetView workbookViewId="0">
      <selection activeCell="A13" sqref="A13"/>
    </sheetView>
  </sheetViews>
  <sheetFormatPr defaultRowHeight="15.75" x14ac:dyDescent="0.2"/>
  <cols>
    <col min="1" max="1" width="5.5703125" style="113" customWidth="1"/>
    <col min="2" max="2" width="54.42578125" style="74" customWidth="1"/>
    <col min="3" max="3" width="8.7109375" style="113" customWidth="1"/>
    <col min="4" max="4" width="13.85546875" style="113" customWidth="1"/>
    <col min="5" max="5" width="16.5703125" style="74" customWidth="1"/>
    <col min="6" max="6" width="12.28515625" style="74" customWidth="1"/>
    <col min="7" max="7" width="13" style="74" customWidth="1"/>
    <col min="8" max="8" width="13.42578125" style="74" customWidth="1"/>
    <col min="9" max="9" width="11.140625" style="74" customWidth="1"/>
    <col min="10" max="10" width="10.140625" style="74" customWidth="1"/>
    <col min="11" max="11" width="11.140625" style="74" customWidth="1"/>
    <col min="12" max="12" width="11.28515625" style="74" customWidth="1"/>
    <col min="13" max="13" width="11.85546875" style="74" customWidth="1"/>
    <col min="14" max="14" width="11.140625" style="74" customWidth="1"/>
    <col min="15" max="15" width="10.7109375" style="74" customWidth="1"/>
    <col min="16" max="16" width="11" style="74" customWidth="1"/>
    <col min="17" max="234" width="9.140625" style="74"/>
    <col min="235" max="235" width="6.42578125" style="74" customWidth="1"/>
    <col min="236" max="236" width="29" style="74" customWidth="1"/>
    <col min="237" max="237" width="6.140625" style="74" customWidth="1"/>
    <col min="238" max="238" width="19.28515625" style="74" customWidth="1"/>
    <col min="239" max="239" width="11.140625" style="74" customWidth="1"/>
    <col min="240" max="240" width="10" style="74" customWidth="1"/>
    <col min="241" max="241" width="9.5703125" style="74" customWidth="1"/>
    <col min="242" max="242" width="7.140625" style="74" customWidth="1"/>
    <col min="243" max="244" width="9.5703125" style="74" customWidth="1"/>
    <col min="245" max="245" width="11.5703125" style="74" customWidth="1"/>
    <col min="246" max="246" width="12" style="74" customWidth="1"/>
    <col min="247" max="251" width="9.140625" style="74"/>
    <col min="252" max="256" width="9.140625" style="51"/>
    <col min="257" max="257" width="5.5703125" style="51" customWidth="1"/>
    <col min="258" max="258" width="68.85546875" style="51" customWidth="1"/>
    <col min="259" max="259" width="8.7109375" style="51" customWidth="1"/>
    <col min="260" max="260" width="12.140625" style="51" customWidth="1"/>
    <col min="261" max="261" width="16.5703125" style="51" customWidth="1"/>
    <col min="262" max="262" width="12.28515625" style="51" customWidth="1"/>
    <col min="263" max="263" width="13" style="51" customWidth="1"/>
    <col min="264" max="264" width="13.42578125" style="51" customWidth="1"/>
    <col min="265" max="265" width="11.140625" style="51" customWidth="1"/>
    <col min="266" max="490" width="9.140625" style="51"/>
    <col min="491" max="491" width="6.42578125" style="51" customWidth="1"/>
    <col min="492" max="492" width="29" style="51" customWidth="1"/>
    <col min="493" max="493" width="6.140625" style="51" customWidth="1"/>
    <col min="494" max="494" width="19.28515625" style="51" customWidth="1"/>
    <col min="495" max="495" width="11.140625" style="51" customWidth="1"/>
    <col min="496" max="496" width="10" style="51" customWidth="1"/>
    <col min="497" max="497" width="9.5703125" style="51" customWidth="1"/>
    <col min="498" max="498" width="7.140625" style="51" customWidth="1"/>
    <col min="499" max="500" width="9.5703125" style="51" customWidth="1"/>
    <col min="501" max="501" width="11.5703125" style="51" customWidth="1"/>
    <col min="502" max="502" width="12" style="51" customWidth="1"/>
    <col min="503" max="512" width="9.140625" style="51"/>
    <col min="513" max="513" width="5.5703125" style="51" customWidth="1"/>
    <col min="514" max="514" width="68.85546875" style="51" customWidth="1"/>
    <col min="515" max="515" width="8.7109375" style="51" customWidth="1"/>
    <col min="516" max="516" width="12.140625" style="51" customWidth="1"/>
    <col min="517" max="517" width="16.5703125" style="51" customWidth="1"/>
    <col min="518" max="518" width="12.28515625" style="51" customWidth="1"/>
    <col min="519" max="519" width="13" style="51" customWidth="1"/>
    <col min="520" max="520" width="13.42578125" style="51" customWidth="1"/>
    <col min="521" max="521" width="11.140625" style="51" customWidth="1"/>
    <col min="522" max="746" width="9.140625" style="51"/>
    <col min="747" max="747" width="6.42578125" style="51" customWidth="1"/>
    <col min="748" max="748" width="29" style="51" customWidth="1"/>
    <col min="749" max="749" width="6.140625" style="51" customWidth="1"/>
    <col min="750" max="750" width="19.28515625" style="51" customWidth="1"/>
    <col min="751" max="751" width="11.140625" style="51" customWidth="1"/>
    <col min="752" max="752" width="10" style="51" customWidth="1"/>
    <col min="753" max="753" width="9.5703125" style="51" customWidth="1"/>
    <col min="754" max="754" width="7.140625" style="51" customWidth="1"/>
    <col min="755" max="756" width="9.5703125" style="51" customWidth="1"/>
    <col min="757" max="757" width="11.5703125" style="51" customWidth="1"/>
    <col min="758" max="758" width="12" style="51" customWidth="1"/>
    <col min="759" max="768" width="9.140625" style="51"/>
    <col min="769" max="769" width="5.5703125" style="51" customWidth="1"/>
    <col min="770" max="770" width="68.85546875" style="51" customWidth="1"/>
    <col min="771" max="771" width="8.7109375" style="51" customWidth="1"/>
    <col min="772" max="772" width="12.140625" style="51" customWidth="1"/>
    <col min="773" max="773" width="16.5703125" style="51" customWidth="1"/>
    <col min="774" max="774" width="12.28515625" style="51" customWidth="1"/>
    <col min="775" max="775" width="13" style="51" customWidth="1"/>
    <col min="776" max="776" width="13.42578125" style="51" customWidth="1"/>
    <col min="777" max="777" width="11.140625" style="51" customWidth="1"/>
    <col min="778" max="1002" width="9.140625" style="51"/>
    <col min="1003" max="1003" width="6.42578125" style="51" customWidth="1"/>
    <col min="1004" max="1004" width="29" style="51" customWidth="1"/>
    <col min="1005" max="1005" width="6.140625" style="51" customWidth="1"/>
    <col min="1006" max="1006" width="19.28515625" style="51" customWidth="1"/>
    <col min="1007" max="1007" width="11.140625" style="51" customWidth="1"/>
    <col min="1008" max="1008" width="10" style="51" customWidth="1"/>
    <col min="1009" max="1009" width="9.5703125" style="51" customWidth="1"/>
    <col min="1010" max="1010" width="7.140625" style="51" customWidth="1"/>
    <col min="1011" max="1012" width="9.5703125" style="51" customWidth="1"/>
    <col min="1013" max="1013" width="11.5703125" style="51" customWidth="1"/>
    <col min="1014" max="1014" width="12" style="51" customWidth="1"/>
    <col min="1015" max="1024" width="9.140625" style="51"/>
    <col min="1025" max="1025" width="5.5703125" style="51" customWidth="1"/>
    <col min="1026" max="1026" width="68.85546875" style="51" customWidth="1"/>
    <col min="1027" max="1027" width="8.7109375" style="51" customWidth="1"/>
    <col min="1028" max="1028" width="12.140625" style="51" customWidth="1"/>
    <col min="1029" max="1029" width="16.5703125" style="51" customWidth="1"/>
    <col min="1030" max="1030" width="12.28515625" style="51" customWidth="1"/>
    <col min="1031" max="1031" width="13" style="51" customWidth="1"/>
    <col min="1032" max="1032" width="13.42578125" style="51" customWidth="1"/>
    <col min="1033" max="1033" width="11.140625" style="51" customWidth="1"/>
    <col min="1034" max="1258" width="9.140625" style="51"/>
    <col min="1259" max="1259" width="6.42578125" style="51" customWidth="1"/>
    <col min="1260" max="1260" width="29" style="51" customWidth="1"/>
    <col min="1261" max="1261" width="6.140625" style="51" customWidth="1"/>
    <col min="1262" max="1262" width="19.28515625" style="51" customWidth="1"/>
    <col min="1263" max="1263" width="11.140625" style="51" customWidth="1"/>
    <col min="1264" max="1264" width="10" style="51" customWidth="1"/>
    <col min="1265" max="1265" width="9.5703125" style="51" customWidth="1"/>
    <col min="1266" max="1266" width="7.140625" style="51" customWidth="1"/>
    <col min="1267" max="1268" width="9.5703125" style="51" customWidth="1"/>
    <col min="1269" max="1269" width="11.5703125" style="51" customWidth="1"/>
    <col min="1270" max="1270" width="12" style="51" customWidth="1"/>
    <col min="1271" max="1280" width="9.140625" style="51"/>
    <col min="1281" max="1281" width="5.5703125" style="51" customWidth="1"/>
    <col min="1282" max="1282" width="68.85546875" style="51" customWidth="1"/>
    <col min="1283" max="1283" width="8.7109375" style="51" customWidth="1"/>
    <col min="1284" max="1284" width="12.140625" style="51" customWidth="1"/>
    <col min="1285" max="1285" width="16.5703125" style="51" customWidth="1"/>
    <col min="1286" max="1286" width="12.28515625" style="51" customWidth="1"/>
    <col min="1287" max="1287" width="13" style="51" customWidth="1"/>
    <col min="1288" max="1288" width="13.42578125" style="51" customWidth="1"/>
    <col min="1289" max="1289" width="11.140625" style="51" customWidth="1"/>
    <col min="1290" max="1514" width="9.140625" style="51"/>
    <col min="1515" max="1515" width="6.42578125" style="51" customWidth="1"/>
    <col min="1516" max="1516" width="29" style="51" customWidth="1"/>
    <col min="1517" max="1517" width="6.140625" style="51" customWidth="1"/>
    <col min="1518" max="1518" width="19.28515625" style="51" customWidth="1"/>
    <col min="1519" max="1519" width="11.140625" style="51" customWidth="1"/>
    <col min="1520" max="1520" width="10" style="51" customWidth="1"/>
    <col min="1521" max="1521" width="9.5703125" style="51" customWidth="1"/>
    <col min="1522" max="1522" width="7.140625" style="51" customWidth="1"/>
    <col min="1523" max="1524" width="9.5703125" style="51" customWidth="1"/>
    <col min="1525" max="1525" width="11.5703125" style="51" customWidth="1"/>
    <col min="1526" max="1526" width="12" style="51" customWidth="1"/>
    <col min="1527" max="1536" width="9.140625" style="51"/>
    <col min="1537" max="1537" width="5.5703125" style="51" customWidth="1"/>
    <col min="1538" max="1538" width="68.85546875" style="51" customWidth="1"/>
    <col min="1539" max="1539" width="8.7109375" style="51" customWidth="1"/>
    <col min="1540" max="1540" width="12.140625" style="51" customWidth="1"/>
    <col min="1541" max="1541" width="16.5703125" style="51" customWidth="1"/>
    <col min="1542" max="1542" width="12.28515625" style="51" customWidth="1"/>
    <col min="1543" max="1543" width="13" style="51" customWidth="1"/>
    <col min="1544" max="1544" width="13.42578125" style="51" customWidth="1"/>
    <col min="1545" max="1545" width="11.140625" style="51" customWidth="1"/>
    <col min="1546" max="1770" width="9.140625" style="51"/>
    <col min="1771" max="1771" width="6.42578125" style="51" customWidth="1"/>
    <col min="1772" max="1772" width="29" style="51" customWidth="1"/>
    <col min="1773" max="1773" width="6.140625" style="51" customWidth="1"/>
    <col min="1774" max="1774" width="19.28515625" style="51" customWidth="1"/>
    <col min="1775" max="1775" width="11.140625" style="51" customWidth="1"/>
    <col min="1776" max="1776" width="10" style="51" customWidth="1"/>
    <col min="1777" max="1777" width="9.5703125" style="51" customWidth="1"/>
    <col min="1778" max="1778" width="7.140625" style="51" customWidth="1"/>
    <col min="1779" max="1780" width="9.5703125" style="51" customWidth="1"/>
    <col min="1781" max="1781" width="11.5703125" style="51" customWidth="1"/>
    <col min="1782" max="1782" width="12" style="51" customWidth="1"/>
    <col min="1783" max="1792" width="9.140625" style="51"/>
    <col min="1793" max="1793" width="5.5703125" style="51" customWidth="1"/>
    <col min="1794" max="1794" width="68.85546875" style="51" customWidth="1"/>
    <col min="1795" max="1795" width="8.7109375" style="51" customWidth="1"/>
    <col min="1796" max="1796" width="12.140625" style="51" customWidth="1"/>
    <col min="1797" max="1797" width="16.5703125" style="51" customWidth="1"/>
    <col min="1798" max="1798" width="12.28515625" style="51" customWidth="1"/>
    <col min="1799" max="1799" width="13" style="51" customWidth="1"/>
    <col min="1800" max="1800" width="13.42578125" style="51" customWidth="1"/>
    <col min="1801" max="1801" width="11.140625" style="51" customWidth="1"/>
    <col min="1802" max="2026" width="9.140625" style="51"/>
    <col min="2027" max="2027" width="6.42578125" style="51" customWidth="1"/>
    <col min="2028" max="2028" width="29" style="51" customWidth="1"/>
    <col min="2029" max="2029" width="6.140625" style="51" customWidth="1"/>
    <col min="2030" max="2030" width="19.28515625" style="51" customWidth="1"/>
    <col min="2031" max="2031" width="11.140625" style="51" customWidth="1"/>
    <col min="2032" max="2032" width="10" style="51" customWidth="1"/>
    <col min="2033" max="2033" width="9.5703125" style="51" customWidth="1"/>
    <col min="2034" max="2034" width="7.140625" style="51" customWidth="1"/>
    <col min="2035" max="2036" width="9.5703125" style="51" customWidth="1"/>
    <col min="2037" max="2037" width="11.5703125" style="51" customWidth="1"/>
    <col min="2038" max="2038" width="12" style="51" customWidth="1"/>
    <col min="2039" max="2048" width="9.140625" style="51"/>
    <col min="2049" max="2049" width="5.5703125" style="51" customWidth="1"/>
    <col min="2050" max="2050" width="68.85546875" style="51" customWidth="1"/>
    <col min="2051" max="2051" width="8.7109375" style="51" customWidth="1"/>
    <col min="2052" max="2052" width="12.140625" style="51" customWidth="1"/>
    <col min="2053" max="2053" width="16.5703125" style="51" customWidth="1"/>
    <col min="2054" max="2054" width="12.28515625" style="51" customWidth="1"/>
    <col min="2055" max="2055" width="13" style="51" customWidth="1"/>
    <col min="2056" max="2056" width="13.42578125" style="51" customWidth="1"/>
    <col min="2057" max="2057" width="11.140625" style="51" customWidth="1"/>
    <col min="2058" max="2282" width="9.140625" style="51"/>
    <col min="2283" max="2283" width="6.42578125" style="51" customWidth="1"/>
    <col min="2284" max="2284" width="29" style="51" customWidth="1"/>
    <col min="2285" max="2285" width="6.140625" style="51" customWidth="1"/>
    <col min="2286" max="2286" width="19.28515625" style="51" customWidth="1"/>
    <col min="2287" max="2287" width="11.140625" style="51" customWidth="1"/>
    <col min="2288" max="2288" width="10" style="51" customWidth="1"/>
    <col min="2289" max="2289" width="9.5703125" style="51" customWidth="1"/>
    <col min="2290" max="2290" width="7.140625" style="51" customWidth="1"/>
    <col min="2291" max="2292" width="9.5703125" style="51" customWidth="1"/>
    <col min="2293" max="2293" width="11.5703125" style="51" customWidth="1"/>
    <col min="2294" max="2294" width="12" style="51" customWidth="1"/>
    <col min="2295" max="2304" width="9.140625" style="51"/>
    <col min="2305" max="2305" width="5.5703125" style="51" customWidth="1"/>
    <col min="2306" max="2306" width="68.85546875" style="51" customWidth="1"/>
    <col min="2307" max="2307" width="8.7109375" style="51" customWidth="1"/>
    <col min="2308" max="2308" width="12.140625" style="51" customWidth="1"/>
    <col min="2309" max="2309" width="16.5703125" style="51" customWidth="1"/>
    <col min="2310" max="2310" width="12.28515625" style="51" customWidth="1"/>
    <col min="2311" max="2311" width="13" style="51" customWidth="1"/>
    <col min="2312" max="2312" width="13.42578125" style="51" customWidth="1"/>
    <col min="2313" max="2313" width="11.140625" style="51" customWidth="1"/>
    <col min="2314" max="2538" width="9.140625" style="51"/>
    <col min="2539" max="2539" width="6.42578125" style="51" customWidth="1"/>
    <col min="2540" max="2540" width="29" style="51" customWidth="1"/>
    <col min="2541" max="2541" width="6.140625" style="51" customWidth="1"/>
    <col min="2542" max="2542" width="19.28515625" style="51" customWidth="1"/>
    <col min="2543" max="2543" width="11.140625" style="51" customWidth="1"/>
    <col min="2544" max="2544" width="10" style="51" customWidth="1"/>
    <col min="2545" max="2545" width="9.5703125" style="51" customWidth="1"/>
    <col min="2546" max="2546" width="7.140625" style="51" customWidth="1"/>
    <col min="2547" max="2548" width="9.5703125" style="51" customWidth="1"/>
    <col min="2549" max="2549" width="11.5703125" style="51" customWidth="1"/>
    <col min="2550" max="2550" width="12" style="51" customWidth="1"/>
    <col min="2551" max="2560" width="9.140625" style="51"/>
    <col min="2561" max="2561" width="5.5703125" style="51" customWidth="1"/>
    <col min="2562" max="2562" width="68.85546875" style="51" customWidth="1"/>
    <col min="2563" max="2563" width="8.7109375" style="51" customWidth="1"/>
    <col min="2564" max="2564" width="12.140625" style="51" customWidth="1"/>
    <col min="2565" max="2565" width="16.5703125" style="51" customWidth="1"/>
    <col min="2566" max="2566" width="12.28515625" style="51" customWidth="1"/>
    <col min="2567" max="2567" width="13" style="51" customWidth="1"/>
    <col min="2568" max="2568" width="13.42578125" style="51" customWidth="1"/>
    <col min="2569" max="2569" width="11.140625" style="51" customWidth="1"/>
    <col min="2570" max="2794" width="9.140625" style="51"/>
    <col min="2795" max="2795" width="6.42578125" style="51" customWidth="1"/>
    <col min="2796" max="2796" width="29" style="51" customWidth="1"/>
    <col min="2797" max="2797" width="6.140625" style="51" customWidth="1"/>
    <col min="2798" max="2798" width="19.28515625" style="51" customWidth="1"/>
    <col min="2799" max="2799" width="11.140625" style="51" customWidth="1"/>
    <col min="2800" max="2800" width="10" style="51" customWidth="1"/>
    <col min="2801" max="2801" width="9.5703125" style="51" customWidth="1"/>
    <col min="2802" max="2802" width="7.140625" style="51" customWidth="1"/>
    <col min="2803" max="2804" width="9.5703125" style="51" customWidth="1"/>
    <col min="2805" max="2805" width="11.5703125" style="51" customWidth="1"/>
    <col min="2806" max="2806" width="12" style="51" customWidth="1"/>
    <col min="2807" max="2816" width="9.140625" style="51"/>
    <col min="2817" max="2817" width="5.5703125" style="51" customWidth="1"/>
    <col min="2818" max="2818" width="68.85546875" style="51" customWidth="1"/>
    <col min="2819" max="2819" width="8.7109375" style="51" customWidth="1"/>
    <col min="2820" max="2820" width="12.140625" style="51" customWidth="1"/>
    <col min="2821" max="2821" width="16.5703125" style="51" customWidth="1"/>
    <col min="2822" max="2822" width="12.28515625" style="51" customWidth="1"/>
    <col min="2823" max="2823" width="13" style="51" customWidth="1"/>
    <col min="2824" max="2824" width="13.42578125" style="51" customWidth="1"/>
    <col min="2825" max="2825" width="11.140625" style="51" customWidth="1"/>
    <col min="2826" max="3050" width="9.140625" style="51"/>
    <col min="3051" max="3051" width="6.42578125" style="51" customWidth="1"/>
    <col min="3052" max="3052" width="29" style="51" customWidth="1"/>
    <col min="3053" max="3053" width="6.140625" style="51" customWidth="1"/>
    <col min="3054" max="3054" width="19.28515625" style="51" customWidth="1"/>
    <col min="3055" max="3055" width="11.140625" style="51" customWidth="1"/>
    <col min="3056" max="3056" width="10" style="51" customWidth="1"/>
    <col min="3057" max="3057" width="9.5703125" style="51" customWidth="1"/>
    <col min="3058" max="3058" width="7.140625" style="51" customWidth="1"/>
    <col min="3059" max="3060" width="9.5703125" style="51" customWidth="1"/>
    <col min="3061" max="3061" width="11.5703125" style="51" customWidth="1"/>
    <col min="3062" max="3062" width="12" style="51" customWidth="1"/>
    <col min="3063" max="3072" width="9.140625" style="51"/>
    <col min="3073" max="3073" width="5.5703125" style="51" customWidth="1"/>
    <col min="3074" max="3074" width="68.85546875" style="51" customWidth="1"/>
    <col min="3075" max="3075" width="8.7109375" style="51" customWidth="1"/>
    <col min="3076" max="3076" width="12.140625" style="51" customWidth="1"/>
    <col min="3077" max="3077" width="16.5703125" style="51" customWidth="1"/>
    <col min="3078" max="3078" width="12.28515625" style="51" customWidth="1"/>
    <col min="3079" max="3079" width="13" style="51" customWidth="1"/>
    <col min="3080" max="3080" width="13.42578125" style="51" customWidth="1"/>
    <col min="3081" max="3081" width="11.140625" style="51" customWidth="1"/>
    <col min="3082" max="3306" width="9.140625" style="51"/>
    <col min="3307" max="3307" width="6.42578125" style="51" customWidth="1"/>
    <col min="3308" max="3308" width="29" style="51" customWidth="1"/>
    <col min="3309" max="3309" width="6.140625" style="51" customWidth="1"/>
    <col min="3310" max="3310" width="19.28515625" style="51" customWidth="1"/>
    <col min="3311" max="3311" width="11.140625" style="51" customWidth="1"/>
    <col min="3312" max="3312" width="10" style="51" customWidth="1"/>
    <col min="3313" max="3313" width="9.5703125" style="51" customWidth="1"/>
    <col min="3314" max="3314" width="7.140625" style="51" customWidth="1"/>
    <col min="3315" max="3316" width="9.5703125" style="51" customWidth="1"/>
    <col min="3317" max="3317" width="11.5703125" style="51" customWidth="1"/>
    <col min="3318" max="3318" width="12" style="51" customWidth="1"/>
    <col min="3319" max="3328" width="9.140625" style="51"/>
    <col min="3329" max="3329" width="5.5703125" style="51" customWidth="1"/>
    <col min="3330" max="3330" width="68.85546875" style="51" customWidth="1"/>
    <col min="3331" max="3331" width="8.7109375" style="51" customWidth="1"/>
    <col min="3332" max="3332" width="12.140625" style="51" customWidth="1"/>
    <col min="3333" max="3333" width="16.5703125" style="51" customWidth="1"/>
    <col min="3334" max="3334" width="12.28515625" style="51" customWidth="1"/>
    <col min="3335" max="3335" width="13" style="51" customWidth="1"/>
    <col min="3336" max="3336" width="13.42578125" style="51" customWidth="1"/>
    <col min="3337" max="3337" width="11.140625" style="51" customWidth="1"/>
    <col min="3338" max="3562" width="9.140625" style="51"/>
    <col min="3563" max="3563" width="6.42578125" style="51" customWidth="1"/>
    <col min="3564" max="3564" width="29" style="51" customWidth="1"/>
    <col min="3565" max="3565" width="6.140625" style="51" customWidth="1"/>
    <col min="3566" max="3566" width="19.28515625" style="51" customWidth="1"/>
    <col min="3567" max="3567" width="11.140625" style="51" customWidth="1"/>
    <col min="3568" max="3568" width="10" style="51" customWidth="1"/>
    <col min="3569" max="3569" width="9.5703125" style="51" customWidth="1"/>
    <col min="3570" max="3570" width="7.140625" style="51" customWidth="1"/>
    <col min="3571" max="3572" width="9.5703125" style="51" customWidth="1"/>
    <col min="3573" max="3573" width="11.5703125" style="51" customWidth="1"/>
    <col min="3574" max="3574" width="12" style="51" customWidth="1"/>
    <col min="3575" max="3584" width="9.140625" style="51"/>
    <col min="3585" max="3585" width="5.5703125" style="51" customWidth="1"/>
    <col min="3586" max="3586" width="68.85546875" style="51" customWidth="1"/>
    <col min="3587" max="3587" width="8.7109375" style="51" customWidth="1"/>
    <col min="3588" max="3588" width="12.140625" style="51" customWidth="1"/>
    <col min="3589" max="3589" width="16.5703125" style="51" customWidth="1"/>
    <col min="3590" max="3590" width="12.28515625" style="51" customWidth="1"/>
    <col min="3591" max="3591" width="13" style="51" customWidth="1"/>
    <col min="3592" max="3592" width="13.42578125" style="51" customWidth="1"/>
    <col min="3593" max="3593" width="11.140625" style="51" customWidth="1"/>
    <col min="3594" max="3818" width="9.140625" style="51"/>
    <col min="3819" max="3819" width="6.42578125" style="51" customWidth="1"/>
    <col min="3820" max="3820" width="29" style="51" customWidth="1"/>
    <col min="3821" max="3821" width="6.140625" style="51" customWidth="1"/>
    <col min="3822" max="3822" width="19.28515625" style="51" customWidth="1"/>
    <col min="3823" max="3823" width="11.140625" style="51" customWidth="1"/>
    <col min="3824" max="3824" width="10" style="51" customWidth="1"/>
    <col min="3825" max="3825" width="9.5703125" style="51" customWidth="1"/>
    <col min="3826" max="3826" width="7.140625" style="51" customWidth="1"/>
    <col min="3827" max="3828" width="9.5703125" style="51" customWidth="1"/>
    <col min="3829" max="3829" width="11.5703125" style="51" customWidth="1"/>
    <col min="3830" max="3830" width="12" style="51" customWidth="1"/>
    <col min="3831" max="3840" width="9.140625" style="51"/>
    <col min="3841" max="3841" width="5.5703125" style="51" customWidth="1"/>
    <col min="3842" max="3842" width="68.85546875" style="51" customWidth="1"/>
    <col min="3843" max="3843" width="8.7109375" style="51" customWidth="1"/>
    <col min="3844" max="3844" width="12.140625" style="51" customWidth="1"/>
    <col min="3845" max="3845" width="16.5703125" style="51" customWidth="1"/>
    <col min="3846" max="3846" width="12.28515625" style="51" customWidth="1"/>
    <col min="3847" max="3847" width="13" style="51" customWidth="1"/>
    <col min="3848" max="3848" width="13.42578125" style="51" customWidth="1"/>
    <col min="3849" max="3849" width="11.140625" style="51" customWidth="1"/>
    <col min="3850" max="4074" width="9.140625" style="51"/>
    <col min="4075" max="4075" width="6.42578125" style="51" customWidth="1"/>
    <col min="4076" max="4076" width="29" style="51" customWidth="1"/>
    <col min="4077" max="4077" width="6.140625" style="51" customWidth="1"/>
    <col min="4078" max="4078" width="19.28515625" style="51" customWidth="1"/>
    <col min="4079" max="4079" width="11.140625" style="51" customWidth="1"/>
    <col min="4080" max="4080" width="10" style="51" customWidth="1"/>
    <col min="4081" max="4081" width="9.5703125" style="51" customWidth="1"/>
    <col min="4082" max="4082" width="7.140625" style="51" customWidth="1"/>
    <col min="4083" max="4084" width="9.5703125" style="51" customWidth="1"/>
    <col min="4085" max="4085" width="11.5703125" style="51" customWidth="1"/>
    <col min="4086" max="4086" width="12" style="51" customWidth="1"/>
    <col min="4087" max="4096" width="9.140625" style="51"/>
    <col min="4097" max="4097" width="5.5703125" style="51" customWidth="1"/>
    <col min="4098" max="4098" width="68.85546875" style="51" customWidth="1"/>
    <col min="4099" max="4099" width="8.7109375" style="51" customWidth="1"/>
    <col min="4100" max="4100" width="12.140625" style="51" customWidth="1"/>
    <col min="4101" max="4101" width="16.5703125" style="51" customWidth="1"/>
    <col min="4102" max="4102" width="12.28515625" style="51" customWidth="1"/>
    <col min="4103" max="4103" width="13" style="51" customWidth="1"/>
    <col min="4104" max="4104" width="13.42578125" style="51" customWidth="1"/>
    <col min="4105" max="4105" width="11.140625" style="51" customWidth="1"/>
    <col min="4106" max="4330" width="9.140625" style="51"/>
    <col min="4331" max="4331" width="6.42578125" style="51" customWidth="1"/>
    <col min="4332" max="4332" width="29" style="51" customWidth="1"/>
    <col min="4333" max="4333" width="6.140625" style="51" customWidth="1"/>
    <col min="4334" max="4334" width="19.28515625" style="51" customWidth="1"/>
    <col min="4335" max="4335" width="11.140625" style="51" customWidth="1"/>
    <col min="4336" max="4336" width="10" style="51" customWidth="1"/>
    <col min="4337" max="4337" width="9.5703125" style="51" customWidth="1"/>
    <col min="4338" max="4338" width="7.140625" style="51" customWidth="1"/>
    <col min="4339" max="4340" width="9.5703125" style="51" customWidth="1"/>
    <col min="4341" max="4341" width="11.5703125" style="51" customWidth="1"/>
    <col min="4342" max="4342" width="12" style="51" customWidth="1"/>
    <col min="4343" max="4352" width="9.140625" style="51"/>
    <col min="4353" max="4353" width="5.5703125" style="51" customWidth="1"/>
    <col min="4354" max="4354" width="68.85546875" style="51" customWidth="1"/>
    <col min="4355" max="4355" width="8.7109375" style="51" customWidth="1"/>
    <col min="4356" max="4356" width="12.140625" style="51" customWidth="1"/>
    <col min="4357" max="4357" width="16.5703125" style="51" customWidth="1"/>
    <col min="4358" max="4358" width="12.28515625" style="51" customWidth="1"/>
    <col min="4359" max="4359" width="13" style="51" customWidth="1"/>
    <col min="4360" max="4360" width="13.42578125" style="51" customWidth="1"/>
    <col min="4361" max="4361" width="11.140625" style="51" customWidth="1"/>
    <col min="4362" max="4586" width="9.140625" style="51"/>
    <col min="4587" max="4587" width="6.42578125" style="51" customWidth="1"/>
    <col min="4588" max="4588" width="29" style="51" customWidth="1"/>
    <col min="4589" max="4589" width="6.140625" style="51" customWidth="1"/>
    <col min="4590" max="4590" width="19.28515625" style="51" customWidth="1"/>
    <col min="4591" max="4591" width="11.140625" style="51" customWidth="1"/>
    <col min="4592" max="4592" width="10" style="51" customWidth="1"/>
    <col min="4593" max="4593" width="9.5703125" style="51" customWidth="1"/>
    <col min="4594" max="4594" width="7.140625" style="51" customWidth="1"/>
    <col min="4595" max="4596" width="9.5703125" style="51" customWidth="1"/>
    <col min="4597" max="4597" width="11.5703125" style="51" customWidth="1"/>
    <col min="4598" max="4598" width="12" style="51" customWidth="1"/>
    <col min="4599" max="4608" width="9.140625" style="51"/>
    <col min="4609" max="4609" width="5.5703125" style="51" customWidth="1"/>
    <col min="4610" max="4610" width="68.85546875" style="51" customWidth="1"/>
    <col min="4611" max="4611" width="8.7109375" style="51" customWidth="1"/>
    <col min="4612" max="4612" width="12.140625" style="51" customWidth="1"/>
    <col min="4613" max="4613" width="16.5703125" style="51" customWidth="1"/>
    <col min="4614" max="4614" width="12.28515625" style="51" customWidth="1"/>
    <col min="4615" max="4615" width="13" style="51" customWidth="1"/>
    <col min="4616" max="4616" width="13.42578125" style="51" customWidth="1"/>
    <col min="4617" max="4617" width="11.140625" style="51" customWidth="1"/>
    <col min="4618" max="4842" width="9.140625" style="51"/>
    <col min="4843" max="4843" width="6.42578125" style="51" customWidth="1"/>
    <col min="4844" max="4844" width="29" style="51" customWidth="1"/>
    <col min="4845" max="4845" width="6.140625" style="51" customWidth="1"/>
    <col min="4846" max="4846" width="19.28515625" style="51" customWidth="1"/>
    <col min="4847" max="4847" width="11.140625" style="51" customWidth="1"/>
    <col min="4848" max="4848" width="10" style="51" customWidth="1"/>
    <col min="4849" max="4849" width="9.5703125" style="51" customWidth="1"/>
    <col min="4850" max="4850" width="7.140625" style="51" customWidth="1"/>
    <col min="4851" max="4852" width="9.5703125" style="51" customWidth="1"/>
    <col min="4853" max="4853" width="11.5703125" style="51" customWidth="1"/>
    <col min="4854" max="4854" width="12" style="51" customWidth="1"/>
    <col min="4855" max="4864" width="9.140625" style="51"/>
    <col min="4865" max="4865" width="5.5703125" style="51" customWidth="1"/>
    <col min="4866" max="4866" width="68.85546875" style="51" customWidth="1"/>
    <col min="4867" max="4867" width="8.7109375" style="51" customWidth="1"/>
    <col min="4868" max="4868" width="12.140625" style="51" customWidth="1"/>
    <col min="4869" max="4869" width="16.5703125" style="51" customWidth="1"/>
    <col min="4870" max="4870" width="12.28515625" style="51" customWidth="1"/>
    <col min="4871" max="4871" width="13" style="51" customWidth="1"/>
    <col min="4872" max="4872" width="13.42578125" style="51" customWidth="1"/>
    <col min="4873" max="4873" width="11.140625" style="51" customWidth="1"/>
    <col min="4874" max="5098" width="9.140625" style="51"/>
    <col min="5099" max="5099" width="6.42578125" style="51" customWidth="1"/>
    <col min="5100" max="5100" width="29" style="51" customWidth="1"/>
    <col min="5101" max="5101" width="6.140625" style="51" customWidth="1"/>
    <col min="5102" max="5102" width="19.28515625" style="51" customWidth="1"/>
    <col min="5103" max="5103" width="11.140625" style="51" customWidth="1"/>
    <col min="5104" max="5104" width="10" style="51" customWidth="1"/>
    <col min="5105" max="5105" width="9.5703125" style="51" customWidth="1"/>
    <col min="5106" max="5106" width="7.140625" style="51" customWidth="1"/>
    <col min="5107" max="5108" width="9.5703125" style="51" customWidth="1"/>
    <col min="5109" max="5109" width="11.5703125" style="51" customWidth="1"/>
    <col min="5110" max="5110" width="12" style="51" customWidth="1"/>
    <col min="5111" max="5120" width="9.140625" style="51"/>
    <col min="5121" max="5121" width="5.5703125" style="51" customWidth="1"/>
    <col min="5122" max="5122" width="68.85546875" style="51" customWidth="1"/>
    <col min="5123" max="5123" width="8.7109375" style="51" customWidth="1"/>
    <col min="5124" max="5124" width="12.140625" style="51" customWidth="1"/>
    <col min="5125" max="5125" width="16.5703125" style="51" customWidth="1"/>
    <col min="5126" max="5126" width="12.28515625" style="51" customWidth="1"/>
    <col min="5127" max="5127" width="13" style="51" customWidth="1"/>
    <col min="5128" max="5128" width="13.42578125" style="51" customWidth="1"/>
    <col min="5129" max="5129" width="11.140625" style="51" customWidth="1"/>
    <col min="5130" max="5354" width="9.140625" style="51"/>
    <col min="5355" max="5355" width="6.42578125" style="51" customWidth="1"/>
    <col min="5356" max="5356" width="29" style="51" customWidth="1"/>
    <col min="5357" max="5357" width="6.140625" style="51" customWidth="1"/>
    <col min="5358" max="5358" width="19.28515625" style="51" customWidth="1"/>
    <col min="5359" max="5359" width="11.140625" style="51" customWidth="1"/>
    <col min="5360" max="5360" width="10" style="51" customWidth="1"/>
    <col min="5361" max="5361" width="9.5703125" style="51" customWidth="1"/>
    <col min="5362" max="5362" width="7.140625" style="51" customWidth="1"/>
    <col min="5363" max="5364" width="9.5703125" style="51" customWidth="1"/>
    <col min="5365" max="5365" width="11.5703125" style="51" customWidth="1"/>
    <col min="5366" max="5366" width="12" style="51" customWidth="1"/>
    <col min="5367" max="5376" width="9.140625" style="51"/>
    <col min="5377" max="5377" width="5.5703125" style="51" customWidth="1"/>
    <col min="5378" max="5378" width="68.85546875" style="51" customWidth="1"/>
    <col min="5379" max="5379" width="8.7109375" style="51" customWidth="1"/>
    <col min="5380" max="5380" width="12.140625" style="51" customWidth="1"/>
    <col min="5381" max="5381" width="16.5703125" style="51" customWidth="1"/>
    <col min="5382" max="5382" width="12.28515625" style="51" customWidth="1"/>
    <col min="5383" max="5383" width="13" style="51" customWidth="1"/>
    <col min="5384" max="5384" width="13.42578125" style="51" customWidth="1"/>
    <col min="5385" max="5385" width="11.140625" style="51" customWidth="1"/>
    <col min="5386" max="5610" width="9.140625" style="51"/>
    <col min="5611" max="5611" width="6.42578125" style="51" customWidth="1"/>
    <col min="5612" max="5612" width="29" style="51" customWidth="1"/>
    <col min="5613" max="5613" width="6.140625" style="51" customWidth="1"/>
    <col min="5614" max="5614" width="19.28515625" style="51" customWidth="1"/>
    <col min="5615" max="5615" width="11.140625" style="51" customWidth="1"/>
    <col min="5616" max="5616" width="10" style="51" customWidth="1"/>
    <col min="5617" max="5617" width="9.5703125" style="51" customWidth="1"/>
    <col min="5618" max="5618" width="7.140625" style="51" customWidth="1"/>
    <col min="5619" max="5620" width="9.5703125" style="51" customWidth="1"/>
    <col min="5621" max="5621" width="11.5703125" style="51" customWidth="1"/>
    <col min="5622" max="5622" width="12" style="51" customWidth="1"/>
    <col min="5623" max="5632" width="9.140625" style="51"/>
    <col min="5633" max="5633" width="5.5703125" style="51" customWidth="1"/>
    <col min="5634" max="5634" width="68.85546875" style="51" customWidth="1"/>
    <col min="5635" max="5635" width="8.7109375" style="51" customWidth="1"/>
    <col min="5636" max="5636" width="12.140625" style="51" customWidth="1"/>
    <col min="5637" max="5637" width="16.5703125" style="51" customWidth="1"/>
    <col min="5638" max="5638" width="12.28515625" style="51" customWidth="1"/>
    <col min="5639" max="5639" width="13" style="51" customWidth="1"/>
    <col min="5640" max="5640" width="13.42578125" style="51" customWidth="1"/>
    <col min="5641" max="5641" width="11.140625" style="51" customWidth="1"/>
    <col min="5642" max="5866" width="9.140625" style="51"/>
    <col min="5867" max="5867" width="6.42578125" style="51" customWidth="1"/>
    <col min="5868" max="5868" width="29" style="51" customWidth="1"/>
    <col min="5869" max="5869" width="6.140625" style="51" customWidth="1"/>
    <col min="5870" max="5870" width="19.28515625" style="51" customWidth="1"/>
    <col min="5871" max="5871" width="11.140625" style="51" customWidth="1"/>
    <col min="5872" max="5872" width="10" style="51" customWidth="1"/>
    <col min="5873" max="5873" width="9.5703125" style="51" customWidth="1"/>
    <col min="5874" max="5874" width="7.140625" style="51" customWidth="1"/>
    <col min="5875" max="5876" width="9.5703125" style="51" customWidth="1"/>
    <col min="5877" max="5877" width="11.5703125" style="51" customWidth="1"/>
    <col min="5878" max="5878" width="12" style="51" customWidth="1"/>
    <col min="5879" max="5888" width="9.140625" style="51"/>
    <col min="5889" max="5889" width="5.5703125" style="51" customWidth="1"/>
    <col min="5890" max="5890" width="68.85546875" style="51" customWidth="1"/>
    <col min="5891" max="5891" width="8.7109375" style="51" customWidth="1"/>
    <col min="5892" max="5892" width="12.140625" style="51" customWidth="1"/>
    <col min="5893" max="5893" width="16.5703125" style="51" customWidth="1"/>
    <col min="5894" max="5894" width="12.28515625" style="51" customWidth="1"/>
    <col min="5895" max="5895" width="13" style="51" customWidth="1"/>
    <col min="5896" max="5896" width="13.42578125" style="51" customWidth="1"/>
    <col min="5897" max="5897" width="11.140625" style="51" customWidth="1"/>
    <col min="5898" max="6122" width="9.140625" style="51"/>
    <col min="6123" max="6123" width="6.42578125" style="51" customWidth="1"/>
    <col min="6124" max="6124" width="29" style="51" customWidth="1"/>
    <col min="6125" max="6125" width="6.140625" style="51" customWidth="1"/>
    <col min="6126" max="6126" width="19.28515625" style="51" customWidth="1"/>
    <col min="6127" max="6127" width="11.140625" style="51" customWidth="1"/>
    <col min="6128" max="6128" width="10" style="51" customWidth="1"/>
    <col min="6129" max="6129" width="9.5703125" style="51" customWidth="1"/>
    <col min="6130" max="6130" width="7.140625" style="51" customWidth="1"/>
    <col min="6131" max="6132" width="9.5703125" style="51" customWidth="1"/>
    <col min="6133" max="6133" width="11.5703125" style="51" customWidth="1"/>
    <col min="6134" max="6134" width="12" style="51" customWidth="1"/>
    <col min="6135" max="6144" width="9.140625" style="51"/>
    <col min="6145" max="6145" width="5.5703125" style="51" customWidth="1"/>
    <col min="6146" max="6146" width="68.85546875" style="51" customWidth="1"/>
    <col min="6147" max="6147" width="8.7109375" style="51" customWidth="1"/>
    <col min="6148" max="6148" width="12.140625" style="51" customWidth="1"/>
    <col min="6149" max="6149" width="16.5703125" style="51" customWidth="1"/>
    <col min="6150" max="6150" width="12.28515625" style="51" customWidth="1"/>
    <col min="6151" max="6151" width="13" style="51" customWidth="1"/>
    <col min="6152" max="6152" width="13.42578125" style="51" customWidth="1"/>
    <col min="6153" max="6153" width="11.140625" style="51" customWidth="1"/>
    <col min="6154" max="6378" width="9.140625" style="51"/>
    <col min="6379" max="6379" width="6.42578125" style="51" customWidth="1"/>
    <col min="6380" max="6380" width="29" style="51" customWidth="1"/>
    <col min="6381" max="6381" width="6.140625" style="51" customWidth="1"/>
    <col min="6382" max="6382" width="19.28515625" style="51" customWidth="1"/>
    <col min="6383" max="6383" width="11.140625" style="51" customWidth="1"/>
    <col min="6384" max="6384" width="10" style="51" customWidth="1"/>
    <col min="6385" max="6385" width="9.5703125" style="51" customWidth="1"/>
    <col min="6386" max="6386" width="7.140625" style="51" customWidth="1"/>
    <col min="6387" max="6388" width="9.5703125" style="51" customWidth="1"/>
    <col min="6389" max="6389" width="11.5703125" style="51" customWidth="1"/>
    <col min="6390" max="6390" width="12" style="51" customWidth="1"/>
    <col min="6391" max="6400" width="9.140625" style="51"/>
    <col min="6401" max="6401" width="5.5703125" style="51" customWidth="1"/>
    <col min="6402" max="6402" width="68.85546875" style="51" customWidth="1"/>
    <col min="6403" max="6403" width="8.7109375" style="51" customWidth="1"/>
    <col min="6404" max="6404" width="12.140625" style="51" customWidth="1"/>
    <col min="6405" max="6405" width="16.5703125" style="51" customWidth="1"/>
    <col min="6406" max="6406" width="12.28515625" style="51" customWidth="1"/>
    <col min="6407" max="6407" width="13" style="51" customWidth="1"/>
    <col min="6408" max="6408" width="13.42578125" style="51" customWidth="1"/>
    <col min="6409" max="6409" width="11.140625" style="51" customWidth="1"/>
    <col min="6410" max="6634" width="9.140625" style="51"/>
    <col min="6635" max="6635" width="6.42578125" style="51" customWidth="1"/>
    <col min="6636" max="6636" width="29" style="51" customWidth="1"/>
    <col min="6637" max="6637" width="6.140625" style="51" customWidth="1"/>
    <col min="6638" max="6638" width="19.28515625" style="51" customWidth="1"/>
    <col min="6639" max="6639" width="11.140625" style="51" customWidth="1"/>
    <col min="6640" max="6640" width="10" style="51" customWidth="1"/>
    <col min="6641" max="6641" width="9.5703125" style="51" customWidth="1"/>
    <col min="6642" max="6642" width="7.140625" style="51" customWidth="1"/>
    <col min="6643" max="6644" width="9.5703125" style="51" customWidth="1"/>
    <col min="6645" max="6645" width="11.5703125" style="51" customWidth="1"/>
    <col min="6646" max="6646" width="12" style="51" customWidth="1"/>
    <col min="6647" max="6656" width="9.140625" style="51"/>
    <col min="6657" max="6657" width="5.5703125" style="51" customWidth="1"/>
    <col min="6658" max="6658" width="68.85546875" style="51" customWidth="1"/>
    <col min="6659" max="6659" width="8.7109375" style="51" customWidth="1"/>
    <col min="6660" max="6660" width="12.140625" style="51" customWidth="1"/>
    <col min="6661" max="6661" width="16.5703125" style="51" customWidth="1"/>
    <col min="6662" max="6662" width="12.28515625" style="51" customWidth="1"/>
    <col min="6663" max="6663" width="13" style="51" customWidth="1"/>
    <col min="6664" max="6664" width="13.42578125" style="51" customWidth="1"/>
    <col min="6665" max="6665" width="11.140625" style="51" customWidth="1"/>
    <col min="6666" max="6890" width="9.140625" style="51"/>
    <col min="6891" max="6891" width="6.42578125" style="51" customWidth="1"/>
    <col min="6892" max="6892" width="29" style="51" customWidth="1"/>
    <col min="6893" max="6893" width="6.140625" style="51" customWidth="1"/>
    <col min="6894" max="6894" width="19.28515625" style="51" customWidth="1"/>
    <col min="6895" max="6895" width="11.140625" style="51" customWidth="1"/>
    <col min="6896" max="6896" width="10" style="51" customWidth="1"/>
    <col min="6897" max="6897" width="9.5703125" style="51" customWidth="1"/>
    <col min="6898" max="6898" width="7.140625" style="51" customWidth="1"/>
    <col min="6899" max="6900" width="9.5703125" style="51" customWidth="1"/>
    <col min="6901" max="6901" width="11.5703125" style="51" customWidth="1"/>
    <col min="6902" max="6902" width="12" style="51" customWidth="1"/>
    <col min="6903" max="6912" width="9.140625" style="51"/>
    <col min="6913" max="6913" width="5.5703125" style="51" customWidth="1"/>
    <col min="6914" max="6914" width="68.85546875" style="51" customWidth="1"/>
    <col min="6915" max="6915" width="8.7109375" style="51" customWidth="1"/>
    <col min="6916" max="6916" width="12.140625" style="51" customWidth="1"/>
    <col min="6917" max="6917" width="16.5703125" style="51" customWidth="1"/>
    <col min="6918" max="6918" width="12.28515625" style="51" customWidth="1"/>
    <col min="6919" max="6919" width="13" style="51" customWidth="1"/>
    <col min="6920" max="6920" width="13.42578125" style="51" customWidth="1"/>
    <col min="6921" max="6921" width="11.140625" style="51" customWidth="1"/>
    <col min="6922" max="7146" width="9.140625" style="51"/>
    <col min="7147" max="7147" width="6.42578125" style="51" customWidth="1"/>
    <col min="7148" max="7148" width="29" style="51" customWidth="1"/>
    <col min="7149" max="7149" width="6.140625" style="51" customWidth="1"/>
    <col min="7150" max="7150" width="19.28515625" style="51" customWidth="1"/>
    <col min="7151" max="7151" width="11.140625" style="51" customWidth="1"/>
    <col min="7152" max="7152" width="10" style="51" customWidth="1"/>
    <col min="7153" max="7153" width="9.5703125" style="51" customWidth="1"/>
    <col min="7154" max="7154" width="7.140625" style="51" customWidth="1"/>
    <col min="7155" max="7156" width="9.5703125" style="51" customWidth="1"/>
    <col min="7157" max="7157" width="11.5703125" style="51" customWidth="1"/>
    <col min="7158" max="7158" width="12" style="51" customWidth="1"/>
    <col min="7159" max="7168" width="9.140625" style="51"/>
    <col min="7169" max="7169" width="5.5703125" style="51" customWidth="1"/>
    <col min="7170" max="7170" width="68.85546875" style="51" customWidth="1"/>
    <col min="7171" max="7171" width="8.7109375" style="51" customWidth="1"/>
    <col min="7172" max="7172" width="12.140625" style="51" customWidth="1"/>
    <col min="7173" max="7173" width="16.5703125" style="51" customWidth="1"/>
    <col min="7174" max="7174" width="12.28515625" style="51" customWidth="1"/>
    <col min="7175" max="7175" width="13" style="51" customWidth="1"/>
    <col min="7176" max="7176" width="13.42578125" style="51" customWidth="1"/>
    <col min="7177" max="7177" width="11.140625" style="51" customWidth="1"/>
    <col min="7178" max="7402" width="9.140625" style="51"/>
    <col min="7403" max="7403" width="6.42578125" style="51" customWidth="1"/>
    <col min="7404" max="7404" width="29" style="51" customWidth="1"/>
    <col min="7405" max="7405" width="6.140625" style="51" customWidth="1"/>
    <col min="7406" max="7406" width="19.28515625" style="51" customWidth="1"/>
    <col min="7407" max="7407" width="11.140625" style="51" customWidth="1"/>
    <col min="7408" max="7408" width="10" style="51" customWidth="1"/>
    <col min="7409" max="7409" width="9.5703125" style="51" customWidth="1"/>
    <col min="7410" max="7410" width="7.140625" style="51" customWidth="1"/>
    <col min="7411" max="7412" width="9.5703125" style="51" customWidth="1"/>
    <col min="7413" max="7413" width="11.5703125" style="51" customWidth="1"/>
    <col min="7414" max="7414" width="12" style="51" customWidth="1"/>
    <col min="7415" max="7424" width="9.140625" style="51"/>
    <col min="7425" max="7425" width="5.5703125" style="51" customWidth="1"/>
    <col min="7426" max="7426" width="68.85546875" style="51" customWidth="1"/>
    <col min="7427" max="7427" width="8.7109375" style="51" customWidth="1"/>
    <col min="7428" max="7428" width="12.140625" style="51" customWidth="1"/>
    <col min="7429" max="7429" width="16.5703125" style="51" customWidth="1"/>
    <col min="7430" max="7430" width="12.28515625" style="51" customWidth="1"/>
    <col min="7431" max="7431" width="13" style="51" customWidth="1"/>
    <col min="7432" max="7432" width="13.42578125" style="51" customWidth="1"/>
    <col min="7433" max="7433" width="11.140625" style="51" customWidth="1"/>
    <col min="7434" max="7658" width="9.140625" style="51"/>
    <col min="7659" max="7659" width="6.42578125" style="51" customWidth="1"/>
    <col min="7660" max="7660" width="29" style="51" customWidth="1"/>
    <col min="7661" max="7661" width="6.140625" style="51" customWidth="1"/>
    <col min="7662" max="7662" width="19.28515625" style="51" customWidth="1"/>
    <col min="7663" max="7663" width="11.140625" style="51" customWidth="1"/>
    <col min="7664" max="7664" width="10" style="51" customWidth="1"/>
    <col min="7665" max="7665" width="9.5703125" style="51" customWidth="1"/>
    <col min="7666" max="7666" width="7.140625" style="51" customWidth="1"/>
    <col min="7667" max="7668" width="9.5703125" style="51" customWidth="1"/>
    <col min="7669" max="7669" width="11.5703125" style="51" customWidth="1"/>
    <col min="7670" max="7670" width="12" style="51" customWidth="1"/>
    <col min="7671" max="7680" width="9.140625" style="51"/>
    <col min="7681" max="7681" width="5.5703125" style="51" customWidth="1"/>
    <col min="7682" max="7682" width="68.85546875" style="51" customWidth="1"/>
    <col min="7683" max="7683" width="8.7109375" style="51" customWidth="1"/>
    <col min="7684" max="7684" width="12.140625" style="51" customWidth="1"/>
    <col min="7685" max="7685" width="16.5703125" style="51" customWidth="1"/>
    <col min="7686" max="7686" width="12.28515625" style="51" customWidth="1"/>
    <col min="7687" max="7687" width="13" style="51" customWidth="1"/>
    <col min="7688" max="7688" width="13.42578125" style="51" customWidth="1"/>
    <col min="7689" max="7689" width="11.140625" style="51" customWidth="1"/>
    <col min="7690" max="7914" width="9.140625" style="51"/>
    <col min="7915" max="7915" width="6.42578125" style="51" customWidth="1"/>
    <col min="7916" max="7916" width="29" style="51" customWidth="1"/>
    <col min="7917" max="7917" width="6.140625" style="51" customWidth="1"/>
    <col min="7918" max="7918" width="19.28515625" style="51" customWidth="1"/>
    <col min="7919" max="7919" width="11.140625" style="51" customWidth="1"/>
    <col min="7920" max="7920" width="10" style="51" customWidth="1"/>
    <col min="7921" max="7921" width="9.5703125" style="51" customWidth="1"/>
    <col min="7922" max="7922" width="7.140625" style="51" customWidth="1"/>
    <col min="7923" max="7924" width="9.5703125" style="51" customWidth="1"/>
    <col min="7925" max="7925" width="11.5703125" style="51" customWidth="1"/>
    <col min="7926" max="7926" width="12" style="51" customWidth="1"/>
    <col min="7927" max="7936" width="9.140625" style="51"/>
    <col min="7937" max="7937" width="5.5703125" style="51" customWidth="1"/>
    <col min="7938" max="7938" width="68.85546875" style="51" customWidth="1"/>
    <col min="7939" max="7939" width="8.7109375" style="51" customWidth="1"/>
    <col min="7940" max="7940" width="12.140625" style="51" customWidth="1"/>
    <col min="7941" max="7941" width="16.5703125" style="51" customWidth="1"/>
    <col min="7942" max="7942" width="12.28515625" style="51" customWidth="1"/>
    <col min="7943" max="7943" width="13" style="51" customWidth="1"/>
    <col min="7944" max="7944" width="13.42578125" style="51" customWidth="1"/>
    <col min="7945" max="7945" width="11.140625" style="51" customWidth="1"/>
    <col min="7946" max="8170" width="9.140625" style="51"/>
    <col min="8171" max="8171" width="6.42578125" style="51" customWidth="1"/>
    <col min="8172" max="8172" width="29" style="51" customWidth="1"/>
    <col min="8173" max="8173" width="6.140625" style="51" customWidth="1"/>
    <col min="8174" max="8174" width="19.28515625" style="51" customWidth="1"/>
    <col min="8175" max="8175" width="11.140625" style="51" customWidth="1"/>
    <col min="8176" max="8176" width="10" style="51" customWidth="1"/>
    <col min="8177" max="8177" width="9.5703125" style="51" customWidth="1"/>
    <col min="8178" max="8178" width="7.140625" style="51" customWidth="1"/>
    <col min="8179" max="8180" width="9.5703125" style="51" customWidth="1"/>
    <col min="8181" max="8181" width="11.5703125" style="51" customWidth="1"/>
    <col min="8182" max="8182" width="12" style="51" customWidth="1"/>
    <col min="8183" max="8192" width="9.140625" style="51"/>
    <col min="8193" max="8193" width="5.5703125" style="51" customWidth="1"/>
    <col min="8194" max="8194" width="68.85546875" style="51" customWidth="1"/>
    <col min="8195" max="8195" width="8.7109375" style="51" customWidth="1"/>
    <col min="8196" max="8196" width="12.140625" style="51" customWidth="1"/>
    <col min="8197" max="8197" width="16.5703125" style="51" customWidth="1"/>
    <col min="8198" max="8198" width="12.28515625" style="51" customWidth="1"/>
    <col min="8199" max="8199" width="13" style="51" customWidth="1"/>
    <col min="8200" max="8200" width="13.42578125" style="51" customWidth="1"/>
    <col min="8201" max="8201" width="11.140625" style="51" customWidth="1"/>
    <col min="8202" max="8426" width="9.140625" style="51"/>
    <col min="8427" max="8427" width="6.42578125" style="51" customWidth="1"/>
    <col min="8428" max="8428" width="29" style="51" customWidth="1"/>
    <col min="8429" max="8429" width="6.140625" style="51" customWidth="1"/>
    <col min="8430" max="8430" width="19.28515625" style="51" customWidth="1"/>
    <col min="8431" max="8431" width="11.140625" style="51" customWidth="1"/>
    <col min="8432" max="8432" width="10" style="51" customWidth="1"/>
    <col min="8433" max="8433" width="9.5703125" style="51" customWidth="1"/>
    <col min="8434" max="8434" width="7.140625" style="51" customWidth="1"/>
    <col min="8435" max="8436" width="9.5703125" style="51" customWidth="1"/>
    <col min="8437" max="8437" width="11.5703125" style="51" customWidth="1"/>
    <col min="8438" max="8438" width="12" style="51" customWidth="1"/>
    <col min="8439" max="8448" width="9.140625" style="51"/>
    <col min="8449" max="8449" width="5.5703125" style="51" customWidth="1"/>
    <col min="8450" max="8450" width="68.85546875" style="51" customWidth="1"/>
    <col min="8451" max="8451" width="8.7109375" style="51" customWidth="1"/>
    <col min="8452" max="8452" width="12.140625" style="51" customWidth="1"/>
    <col min="8453" max="8453" width="16.5703125" style="51" customWidth="1"/>
    <col min="8454" max="8454" width="12.28515625" style="51" customWidth="1"/>
    <col min="8455" max="8455" width="13" style="51" customWidth="1"/>
    <col min="8456" max="8456" width="13.42578125" style="51" customWidth="1"/>
    <col min="8457" max="8457" width="11.140625" style="51" customWidth="1"/>
    <col min="8458" max="8682" width="9.140625" style="51"/>
    <col min="8683" max="8683" width="6.42578125" style="51" customWidth="1"/>
    <col min="8684" max="8684" width="29" style="51" customWidth="1"/>
    <col min="8685" max="8685" width="6.140625" style="51" customWidth="1"/>
    <col min="8686" max="8686" width="19.28515625" style="51" customWidth="1"/>
    <col min="8687" max="8687" width="11.140625" style="51" customWidth="1"/>
    <col min="8688" max="8688" width="10" style="51" customWidth="1"/>
    <col min="8689" max="8689" width="9.5703125" style="51" customWidth="1"/>
    <col min="8690" max="8690" width="7.140625" style="51" customWidth="1"/>
    <col min="8691" max="8692" width="9.5703125" style="51" customWidth="1"/>
    <col min="8693" max="8693" width="11.5703125" style="51" customWidth="1"/>
    <col min="8694" max="8694" width="12" style="51" customWidth="1"/>
    <col min="8695" max="8704" width="9.140625" style="51"/>
    <col min="8705" max="8705" width="5.5703125" style="51" customWidth="1"/>
    <col min="8706" max="8706" width="68.85546875" style="51" customWidth="1"/>
    <col min="8707" max="8707" width="8.7109375" style="51" customWidth="1"/>
    <col min="8708" max="8708" width="12.140625" style="51" customWidth="1"/>
    <col min="8709" max="8709" width="16.5703125" style="51" customWidth="1"/>
    <col min="8710" max="8710" width="12.28515625" style="51" customWidth="1"/>
    <col min="8711" max="8711" width="13" style="51" customWidth="1"/>
    <col min="8712" max="8712" width="13.42578125" style="51" customWidth="1"/>
    <col min="8713" max="8713" width="11.140625" style="51" customWidth="1"/>
    <col min="8714" max="8938" width="9.140625" style="51"/>
    <col min="8939" max="8939" width="6.42578125" style="51" customWidth="1"/>
    <col min="8940" max="8940" width="29" style="51" customWidth="1"/>
    <col min="8941" max="8941" width="6.140625" style="51" customWidth="1"/>
    <col min="8942" max="8942" width="19.28515625" style="51" customWidth="1"/>
    <col min="8943" max="8943" width="11.140625" style="51" customWidth="1"/>
    <col min="8944" max="8944" width="10" style="51" customWidth="1"/>
    <col min="8945" max="8945" width="9.5703125" style="51" customWidth="1"/>
    <col min="8946" max="8946" width="7.140625" style="51" customWidth="1"/>
    <col min="8947" max="8948" width="9.5703125" style="51" customWidth="1"/>
    <col min="8949" max="8949" width="11.5703125" style="51" customWidth="1"/>
    <col min="8950" max="8950" width="12" style="51" customWidth="1"/>
    <col min="8951" max="8960" width="9.140625" style="51"/>
    <col min="8961" max="8961" width="5.5703125" style="51" customWidth="1"/>
    <col min="8962" max="8962" width="68.85546875" style="51" customWidth="1"/>
    <col min="8963" max="8963" width="8.7109375" style="51" customWidth="1"/>
    <col min="8964" max="8964" width="12.140625" style="51" customWidth="1"/>
    <col min="8965" max="8965" width="16.5703125" style="51" customWidth="1"/>
    <col min="8966" max="8966" width="12.28515625" style="51" customWidth="1"/>
    <col min="8967" max="8967" width="13" style="51" customWidth="1"/>
    <col min="8968" max="8968" width="13.42578125" style="51" customWidth="1"/>
    <col min="8969" max="8969" width="11.140625" style="51" customWidth="1"/>
    <col min="8970" max="9194" width="9.140625" style="51"/>
    <col min="9195" max="9195" width="6.42578125" style="51" customWidth="1"/>
    <col min="9196" max="9196" width="29" style="51" customWidth="1"/>
    <col min="9197" max="9197" width="6.140625" style="51" customWidth="1"/>
    <col min="9198" max="9198" width="19.28515625" style="51" customWidth="1"/>
    <col min="9199" max="9199" width="11.140625" style="51" customWidth="1"/>
    <col min="9200" max="9200" width="10" style="51" customWidth="1"/>
    <col min="9201" max="9201" width="9.5703125" style="51" customWidth="1"/>
    <col min="9202" max="9202" width="7.140625" style="51" customWidth="1"/>
    <col min="9203" max="9204" width="9.5703125" style="51" customWidth="1"/>
    <col min="9205" max="9205" width="11.5703125" style="51" customWidth="1"/>
    <col min="9206" max="9206" width="12" style="51" customWidth="1"/>
    <col min="9207" max="9216" width="9.140625" style="51"/>
    <col min="9217" max="9217" width="5.5703125" style="51" customWidth="1"/>
    <col min="9218" max="9218" width="68.85546875" style="51" customWidth="1"/>
    <col min="9219" max="9219" width="8.7109375" style="51" customWidth="1"/>
    <col min="9220" max="9220" width="12.140625" style="51" customWidth="1"/>
    <col min="9221" max="9221" width="16.5703125" style="51" customWidth="1"/>
    <col min="9222" max="9222" width="12.28515625" style="51" customWidth="1"/>
    <col min="9223" max="9223" width="13" style="51" customWidth="1"/>
    <col min="9224" max="9224" width="13.42578125" style="51" customWidth="1"/>
    <col min="9225" max="9225" width="11.140625" style="51" customWidth="1"/>
    <col min="9226" max="9450" width="9.140625" style="51"/>
    <col min="9451" max="9451" width="6.42578125" style="51" customWidth="1"/>
    <col min="9452" max="9452" width="29" style="51" customWidth="1"/>
    <col min="9453" max="9453" width="6.140625" style="51" customWidth="1"/>
    <col min="9454" max="9454" width="19.28515625" style="51" customWidth="1"/>
    <col min="9455" max="9455" width="11.140625" style="51" customWidth="1"/>
    <col min="9456" max="9456" width="10" style="51" customWidth="1"/>
    <col min="9457" max="9457" width="9.5703125" style="51" customWidth="1"/>
    <col min="9458" max="9458" width="7.140625" style="51" customWidth="1"/>
    <col min="9459" max="9460" width="9.5703125" style="51" customWidth="1"/>
    <col min="9461" max="9461" width="11.5703125" style="51" customWidth="1"/>
    <col min="9462" max="9462" width="12" style="51" customWidth="1"/>
    <col min="9463" max="9472" width="9.140625" style="51"/>
    <col min="9473" max="9473" width="5.5703125" style="51" customWidth="1"/>
    <col min="9474" max="9474" width="68.85546875" style="51" customWidth="1"/>
    <col min="9475" max="9475" width="8.7109375" style="51" customWidth="1"/>
    <col min="9476" max="9476" width="12.140625" style="51" customWidth="1"/>
    <col min="9477" max="9477" width="16.5703125" style="51" customWidth="1"/>
    <col min="9478" max="9478" width="12.28515625" style="51" customWidth="1"/>
    <col min="9479" max="9479" width="13" style="51" customWidth="1"/>
    <col min="9480" max="9480" width="13.42578125" style="51" customWidth="1"/>
    <col min="9481" max="9481" width="11.140625" style="51" customWidth="1"/>
    <col min="9482" max="9706" width="9.140625" style="51"/>
    <col min="9707" max="9707" width="6.42578125" style="51" customWidth="1"/>
    <col min="9708" max="9708" width="29" style="51" customWidth="1"/>
    <col min="9709" max="9709" width="6.140625" style="51" customWidth="1"/>
    <col min="9710" max="9710" width="19.28515625" style="51" customWidth="1"/>
    <col min="9711" max="9711" width="11.140625" style="51" customWidth="1"/>
    <col min="9712" max="9712" width="10" style="51" customWidth="1"/>
    <col min="9713" max="9713" width="9.5703125" style="51" customWidth="1"/>
    <col min="9714" max="9714" width="7.140625" style="51" customWidth="1"/>
    <col min="9715" max="9716" width="9.5703125" style="51" customWidth="1"/>
    <col min="9717" max="9717" width="11.5703125" style="51" customWidth="1"/>
    <col min="9718" max="9718" width="12" style="51" customWidth="1"/>
    <col min="9719" max="9728" width="9.140625" style="51"/>
    <col min="9729" max="9729" width="5.5703125" style="51" customWidth="1"/>
    <col min="9730" max="9730" width="68.85546875" style="51" customWidth="1"/>
    <col min="9731" max="9731" width="8.7109375" style="51" customWidth="1"/>
    <col min="9732" max="9732" width="12.140625" style="51" customWidth="1"/>
    <col min="9733" max="9733" width="16.5703125" style="51" customWidth="1"/>
    <col min="9734" max="9734" width="12.28515625" style="51" customWidth="1"/>
    <col min="9735" max="9735" width="13" style="51" customWidth="1"/>
    <col min="9736" max="9736" width="13.42578125" style="51" customWidth="1"/>
    <col min="9737" max="9737" width="11.140625" style="51" customWidth="1"/>
    <col min="9738" max="9962" width="9.140625" style="51"/>
    <col min="9963" max="9963" width="6.42578125" style="51" customWidth="1"/>
    <col min="9964" max="9964" width="29" style="51" customWidth="1"/>
    <col min="9965" max="9965" width="6.140625" style="51" customWidth="1"/>
    <col min="9966" max="9966" width="19.28515625" style="51" customWidth="1"/>
    <col min="9967" max="9967" width="11.140625" style="51" customWidth="1"/>
    <col min="9968" max="9968" width="10" style="51" customWidth="1"/>
    <col min="9969" max="9969" width="9.5703125" style="51" customWidth="1"/>
    <col min="9970" max="9970" width="7.140625" style="51" customWidth="1"/>
    <col min="9971" max="9972" width="9.5703125" style="51" customWidth="1"/>
    <col min="9973" max="9973" width="11.5703125" style="51" customWidth="1"/>
    <col min="9974" max="9974" width="12" style="51" customWidth="1"/>
    <col min="9975" max="9984" width="9.140625" style="51"/>
    <col min="9985" max="9985" width="5.5703125" style="51" customWidth="1"/>
    <col min="9986" max="9986" width="68.85546875" style="51" customWidth="1"/>
    <col min="9987" max="9987" width="8.7109375" style="51" customWidth="1"/>
    <col min="9988" max="9988" width="12.140625" style="51" customWidth="1"/>
    <col min="9989" max="9989" width="16.5703125" style="51" customWidth="1"/>
    <col min="9990" max="9990" width="12.28515625" style="51" customWidth="1"/>
    <col min="9991" max="9991" width="13" style="51" customWidth="1"/>
    <col min="9992" max="9992" width="13.42578125" style="51" customWidth="1"/>
    <col min="9993" max="9993" width="11.140625" style="51" customWidth="1"/>
    <col min="9994" max="10218" width="9.140625" style="51"/>
    <col min="10219" max="10219" width="6.42578125" style="51" customWidth="1"/>
    <col min="10220" max="10220" width="29" style="51" customWidth="1"/>
    <col min="10221" max="10221" width="6.140625" style="51" customWidth="1"/>
    <col min="10222" max="10222" width="19.28515625" style="51" customWidth="1"/>
    <col min="10223" max="10223" width="11.140625" style="51" customWidth="1"/>
    <col min="10224" max="10224" width="10" style="51" customWidth="1"/>
    <col min="10225" max="10225" width="9.5703125" style="51" customWidth="1"/>
    <col min="10226" max="10226" width="7.140625" style="51" customWidth="1"/>
    <col min="10227" max="10228" width="9.5703125" style="51" customWidth="1"/>
    <col min="10229" max="10229" width="11.5703125" style="51" customWidth="1"/>
    <col min="10230" max="10230" width="12" style="51" customWidth="1"/>
    <col min="10231" max="10240" width="9.140625" style="51"/>
    <col min="10241" max="10241" width="5.5703125" style="51" customWidth="1"/>
    <col min="10242" max="10242" width="68.85546875" style="51" customWidth="1"/>
    <col min="10243" max="10243" width="8.7109375" style="51" customWidth="1"/>
    <col min="10244" max="10244" width="12.140625" style="51" customWidth="1"/>
    <col min="10245" max="10245" width="16.5703125" style="51" customWidth="1"/>
    <col min="10246" max="10246" width="12.28515625" style="51" customWidth="1"/>
    <col min="10247" max="10247" width="13" style="51" customWidth="1"/>
    <col min="10248" max="10248" width="13.42578125" style="51" customWidth="1"/>
    <col min="10249" max="10249" width="11.140625" style="51" customWidth="1"/>
    <col min="10250" max="10474" width="9.140625" style="51"/>
    <col min="10475" max="10475" width="6.42578125" style="51" customWidth="1"/>
    <col min="10476" max="10476" width="29" style="51" customWidth="1"/>
    <col min="10477" max="10477" width="6.140625" style="51" customWidth="1"/>
    <col min="10478" max="10478" width="19.28515625" style="51" customWidth="1"/>
    <col min="10479" max="10479" width="11.140625" style="51" customWidth="1"/>
    <col min="10480" max="10480" width="10" style="51" customWidth="1"/>
    <col min="10481" max="10481" width="9.5703125" style="51" customWidth="1"/>
    <col min="10482" max="10482" width="7.140625" style="51" customWidth="1"/>
    <col min="10483" max="10484" width="9.5703125" style="51" customWidth="1"/>
    <col min="10485" max="10485" width="11.5703125" style="51" customWidth="1"/>
    <col min="10486" max="10486" width="12" style="51" customWidth="1"/>
    <col min="10487" max="10496" width="9.140625" style="51"/>
    <col min="10497" max="10497" width="5.5703125" style="51" customWidth="1"/>
    <col min="10498" max="10498" width="68.85546875" style="51" customWidth="1"/>
    <col min="10499" max="10499" width="8.7109375" style="51" customWidth="1"/>
    <col min="10500" max="10500" width="12.140625" style="51" customWidth="1"/>
    <col min="10501" max="10501" width="16.5703125" style="51" customWidth="1"/>
    <col min="10502" max="10502" width="12.28515625" style="51" customWidth="1"/>
    <col min="10503" max="10503" width="13" style="51" customWidth="1"/>
    <col min="10504" max="10504" width="13.42578125" style="51" customWidth="1"/>
    <col min="10505" max="10505" width="11.140625" style="51" customWidth="1"/>
    <col min="10506" max="10730" width="9.140625" style="51"/>
    <col min="10731" max="10731" width="6.42578125" style="51" customWidth="1"/>
    <col min="10732" max="10732" width="29" style="51" customWidth="1"/>
    <col min="10733" max="10733" width="6.140625" style="51" customWidth="1"/>
    <col min="10734" max="10734" width="19.28515625" style="51" customWidth="1"/>
    <col min="10735" max="10735" width="11.140625" style="51" customWidth="1"/>
    <col min="10736" max="10736" width="10" style="51" customWidth="1"/>
    <col min="10737" max="10737" width="9.5703125" style="51" customWidth="1"/>
    <col min="10738" max="10738" width="7.140625" style="51" customWidth="1"/>
    <col min="10739" max="10740" width="9.5703125" style="51" customWidth="1"/>
    <col min="10741" max="10741" width="11.5703125" style="51" customWidth="1"/>
    <col min="10742" max="10742" width="12" style="51" customWidth="1"/>
    <col min="10743" max="10752" width="9.140625" style="51"/>
    <col min="10753" max="10753" width="5.5703125" style="51" customWidth="1"/>
    <col min="10754" max="10754" width="68.85546875" style="51" customWidth="1"/>
    <col min="10755" max="10755" width="8.7109375" style="51" customWidth="1"/>
    <col min="10756" max="10756" width="12.140625" style="51" customWidth="1"/>
    <col min="10757" max="10757" width="16.5703125" style="51" customWidth="1"/>
    <col min="10758" max="10758" width="12.28515625" style="51" customWidth="1"/>
    <col min="10759" max="10759" width="13" style="51" customWidth="1"/>
    <col min="10760" max="10760" width="13.42578125" style="51" customWidth="1"/>
    <col min="10761" max="10761" width="11.140625" style="51" customWidth="1"/>
    <col min="10762" max="10986" width="9.140625" style="51"/>
    <col min="10987" max="10987" width="6.42578125" style="51" customWidth="1"/>
    <col min="10988" max="10988" width="29" style="51" customWidth="1"/>
    <col min="10989" max="10989" width="6.140625" style="51" customWidth="1"/>
    <col min="10990" max="10990" width="19.28515625" style="51" customWidth="1"/>
    <col min="10991" max="10991" width="11.140625" style="51" customWidth="1"/>
    <col min="10992" max="10992" width="10" style="51" customWidth="1"/>
    <col min="10993" max="10993" width="9.5703125" style="51" customWidth="1"/>
    <col min="10994" max="10994" width="7.140625" style="51" customWidth="1"/>
    <col min="10995" max="10996" width="9.5703125" style="51" customWidth="1"/>
    <col min="10997" max="10997" width="11.5703125" style="51" customWidth="1"/>
    <col min="10998" max="10998" width="12" style="51" customWidth="1"/>
    <col min="10999" max="11008" width="9.140625" style="51"/>
    <col min="11009" max="11009" width="5.5703125" style="51" customWidth="1"/>
    <col min="11010" max="11010" width="68.85546875" style="51" customWidth="1"/>
    <col min="11011" max="11011" width="8.7109375" style="51" customWidth="1"/>
    <col min="11012" max="11012" width="12.140625" style="51" customWidth="1"/>
    <col min="11013" max="11013" width="16.5703125" style="51" customWidth="1"/>
    <col min="11014" max="11014" width="12.28515625" style="51" customWidth="1"/>
    <col min="11015" max="11015" width="13" style="51" customWidth="1"/>
    <col min="11016" max="11016" width="13.42578125" style="51" customWidth="1"/>
    <col min="11017" max="11017" width="11.140625" style="51" customWidth="1"/>
    <col min="11018" max="11242" width="9.140625" style="51"/>
    <col min="11243" max="11243" width="6.42578125" style="51" customWidth="1"/>
    <col min="11244" max="11244" width="29" style="51" customWidth="1"/>
    <col min="11245" max="11245" width="6.140625" style="51" customWidth="1"/>
    <col min="11246" max="11246" width="19.28515625" style="51" customWidth="1"/>
    <col min="11247" max="11247" width="11.140625" style="51" customWidth="1"/>
    <col min="11248" max="11248" width="10" style="51" customWidth="1"/>
    <col min="11249" max="11249" width="9.5703125" style="51" customWidth="1"/>
    <col min="11250" max="11250" width="7.140625" style="51" customWidth="1"/>
    <col min="11251" max="11252" width="9.5703125" style="51" customWidth="1"/>
    <col min="11253" max="11253" width="11.5703125" style="51" customWidth="1"/>
    <col min="11254" max="11254" width="12" style="51" customWidth="1"/>
    <col min="11255" max="11264" width="9.140625" style="51"/>
    <col min="11265" max="11265" width="5.5703125" style="51" customWidth="1"/>
    <col min="11266" max="11266" width="68.85546875" style="51" customWidth="1"/>
    <col min="11267" max="11267" width="8.7109375" style="51" customWidth="1"/>
    <col min="11268" max="11268" width="12.140625" style="51" customWidth="1"/>
    <col min="11269" max="11269" width="16.5703125" style="51" customWidth="1"/>
    <col min="11270" max="11270" width="12.28515625" style="51" customWidth="1"/>
    <col min="11271" max="11271" width="13" style="51" customWidth="1"/>
    <col min="11272" max="11272" width="13.42578125" style="51" customWidth="1"/>
    <col min="11273" max="11273" width="11.140625" style="51" customWidth="1"/>
    <col min="11274" max="11498" width="9.140625" style="51"/>
    <col min="11499" max="11499" width="6.42578125" style="51" customWidth="1"/>
    <col min="11500" max="11500" width="29" style="51" customWidth="1"/>
    <col min="11501" max="11501" width="6.140625" style="51" customWidth="1"/>
    <col min="11502" max="11502" width="19.28515625" style="51" customWidth="1"/>
    <col min="11503" max="11503" width="11.140625" style="51" customWidth="1"/>
    <col min="11504" max="11504" width="10" style="51" customWidth="1"/>
    <col min="11505" max="11505" width="9.5703125" style="51" customWidth="1"/>
    <col min="11506" max="11506" width="7.140625" style="51" customWidth="1"/>
    <col min="11507" max="11508" width="9.5703125" style="51" customWidth="1"/>
    <col min="11509" max="11509" width="11.5703125" style="51" customWidth="1"/>
    <col min="11510" max="11510" width="12" style="51" customWidth="1"/>
    <col min="11511" max="11520" width="9.140625" style="51"/>
    <col min="11521" max="11521" width="5.5703125" style="51" customWidth="1"/>
    <col min="11522" max="11522" width="68.85546875" style="51" customWidth="1"/>
    <col min="11523" max="11523" width="8.7109375" style="51" customWidth="1"/>
    <col min="11524" max="11524" width="12.140625" style="51" customWidth="1"/>
    <col min="11525" max="11525" width="16.5703125" style="51" customWidth="1"/>
    <col min="11526" max="11526" width="12.28515625" style="51" customWidth="1"/>
    <col min="11527" max="11527" width="13" style="51" customWidth="1"/>
    <col min="11528" max="11528" width="13.42578125" style="51" customWidth="1"/>
    <col min="11529" max="11529" width="11.140625" style="51" customWidth="1"/>
    <col min="11530" max="11754" width="9.140625" style="51"/>
    <col min="11755" max="11755" width="6.42578125" style="51" customWidth="1"/>
    <col min="11756" max="11756" width="29" style="51" customWidth="1"/>
    <col min="11757" max="11757" width="6.140625" style="51" customWidth="1"/>
    <col min="11758" max="11758" width="19.28515625" style="51" customWidth="1"/>
    <col min="11759" max="11759" width="11.140625" style="51" customWidth="1"/>
    <col min="11760" max="11760" width="10" style="51" customWidth="1"/>
    <col min="11761" max="11761" width="9.5703125" style="51" customWidth="1"/>
    <col min="11762" max="11762" width="7.140625" style="51" customWidth="1"/>
    <col min="11763" max="11764" width="9.5703125" style="51" customWidth="1"/>
    <col min="11765" max="11765" width="11.5703125" style="51" customWidth="1"/>
    <col min="11766" max="11766" width="12" style="51" customWidth="1"/>
    <col min="11767" max="11776" width="9.140625" style="51"/>
    <col min="11777" max="11777" width="5.5703125" style="51" customWidth="1"/>
    <col min="11778" max="11778" width="68.85546875" style="51" customWidth="1"/>
    <col min="11779" max="11779" width="8.7109375" style="51" customWidth="1"/>
    <col min="11780" max="11780" width="12.140625" style="51" customWidth="1"/>
    <col min="11781" max="11781" width="16.5703125" style="51" customWidth="1"/>
    <col min="11782" max="11782" width="12.28515625" style="51" customWidth="1"/>
    <col min="11783" max="11783" width="13" style="51" customWidth="1"/>
    <col min="11784" max="11784" width="13.42578125" style="51" customWidth="1"/>
    <col min="11785" max="11785" width="11.140625" style="51" customWidth="1"/>
    <col min="11786" max="12010" width="9.140625" style="51"/>
    <col min="12011" max="12011" width="6.42578125" style="51" customWidth="1"/>
    <col min="12012" max="12012" width="29" style="51" customWidth="1"/>
    <col min="12013" max="12013" width="6.140625" style="51" customWidth="1"/>
    <col min="12014" max="12014" width="19.28515625" style="51" customWidth="1"/>
    <col min="12015" max="12015" width="11.140625" style="51" customWidth="1"/>
    <col min="12016" max="12016" width="10" style="51" customWidth="1"/>
    <col min="12017" max="12017" width="9.5703125" style="51" customWidth="1"/>
    <col min="12018" max="12018" width="7.140625" style="51" customWidth="1"/>
    <col min="12019" max="12020" width="9.5703125" style="51" customWidth="1"/>
    <col min="12021" max="12021" width="11.5703125" style="51" customWidth="1"/>
    <col min="12022" max="12022" width="12" style="51" customWidth="1"/>
    <col min="12023" max="12032" width="9.140625" style="51"/>
    <col min="12033" max="12033" width="5.5703125" style="51" customWidth="1"/>
    <col min="12034" max="12034" width="68.85546875" style="51" customWidth="1"/>
    <col min="12035" max="12035" width="8.7109375" style="51" customWidth="1"/>
    <col min="12036" max="12036" width="12.140625" style="51" customWidth="1"/>
    <col min="12037" max="12037" width="16.5703125" style="51" customWidth="1"/>
    <col min="12038" max="12038" width="12.28515625" style="51" customWidth="1"/>
    <col min="12039" max="12039" width="13" style="51" customWidth="1"/>
    <col min="12040" max="12040" width="13.42578125" style="51" customWidth="1"/>
    <col min="12041" max="12041" width="11.140625" style="51" customWidth="1"/>
    <col min="12042" max="12266" width="9.140625" style="51"/>
    <col min="12267" max="12267" width="6.42578125" style="51" customWidth="1"/>
    <col min="12268" max="12268" width="29" style="51" customWidth="1"/>
    <col min="12269" max="12269" width="6.140625" style="51" customWidth="1"/>
    <col min="12270" max="12270" width="19.28515625" style="51" customWidth="1"/>
    <col min="12271" max="12271" width="11.140625" style="51" customWidth="1"/>
    <col min="12272" max="12272" width="10" style="51" customWidth="1"/>
    <col min="12273" max="12273" width="9.5703125" style="51" customWidth="1"/>
    <col min="12274" max="12274" width="7.140625" style="51" customWidth="1"/>
    <col min="12275" max="12276" width="9.5703125" style="51" customWidth="1"/>
    <col min="12277" max="12277" width="11.5703125" style="51" customWidth="1"/>
    <col min="12278" max="12278" width="12" style="51" customWidth="1"/>
    <col min="12279" max="12288" width="9.140625" style="51"/>
    <col min="12289" max="12289" width="5.5703125" style="51" customWidth="1"/>
    <col min="12290" max="12290" width="68.85546875" style="51" customWidth="1"/>
    <col min="12291" max="12291" width="8.7109375" style="51" customWidth="1"/>
    <col min="12292" max="12292" width="12.140625" style="51" customWidth="1"/>
    <col min="12293" max="12293" width="16.5703125" style="51" customWidth="1"/>
    <col min="12294" max="12294" width="12.28515625" style="51" customWidth="1"/>
    <col min="12295" max="12295" width="13" style="51" customWidth="1"/>
    <col min="12296" max="12296" width="13.42578125" style="51" customWidth="1"/>
    <col min="12297" max="12297" width="11.140625" style="51" customWidth="1"/>
    <col min="12298" max="12522" width="9.140625" style="51"/>
    <col min="12523" max="12523" width="6.42578125" style="51" customWidth="1"/>
    <col min="12524" max="12524" width="29" style="51" customWidth="1"/>
    <col min="12525" max="12525" width="6.140625" style="51" customWidth="1"/>
    <col min="12526" max="12526" width="19.28515625" style="51" customWidth="1"/>
    <col min="12527" max="12527" width="11.140625" style="51" customWidth="1"/>
    <col min="12528" max="12528" width="10" style="51" customWidth="1"/>
    <col min="12529" max="12529" width="9.5703125" style="51" customWidth="1"/>
    <col min="12530" max="12530" width="7.140625" style="51" customWidth="1"/>
    <col min="12531" max="12532" width="9.5703125" style="51" customWidth="1"/>
    <col min="12533" max="12533" width="11.5703125" style="51" customWidth="1"/>
    <col min="12534" max="12534" width="12" style="51" customWidth="1"/>
    <col min="12535" max="12544" width="9.140625" style="51"/>
    <col min="12545" max="12545" width="5.5703125" style="51" customWidth="1"/>
    <col min="12546" max="12546" width="68.85546875" style="51" customWidth="1"/>
    <col min="12547" max="12547" width="8.7109375" style="51" customWidth="1"/>
    <col min="12548" max="12548" width="12.140625" style="51" customWidth="1"/>
    <col min="12549" max="12549" width="16.5703125" style="51" customWidth="1"/>
    <col min="12550" max="12550" width="12.28515625" style="51" customWidth="1"/>
    <col min="12551" max="12551" width="13" style="51" customWidth="1"/>
    <col min="12552" max="12552" width="13.42578125" style="51" customWidth="1"/>
    <col min="12553" max="12553" width="11.140625" style="51" customWidth="1"/>
    <col min="12554" max="12778" width="9.140625" style="51"/>
    <col min="12779" max="12779" width="6.42578125" style="51" customWidth="1"/>
    <col min="12780" max="12780" width="29" style="51" customWidth="1"/>
    <col min="12781" max="12781" width="6.140625" style="51" customWidth="1"/>
    <col min="12782" max="12782" width="19.28515625" style="51" customWidth="1"/>
    <col min="12783" max="12783" width="11.140625" style="51" customWidth="1"/>
    <col min="12784" max="12784" width="10" style="51" customWidth="1"/>
    <col min="12785" max="12785" width="9.5703125" style="51" customWidth="1"/>
    <col min="12786" max="12786" width="7.140625" style="51" customWidth="1"/>
    <col min="12787" max="12788" width="9.5703125" style="51" customWidth="1"/>
    <col min="12789" max="12789" width="11.5703125" style="51" customWidth="1"/>
    <col min="12790" max="12790" width="12" style="51" customWidth="1"/>
    <col min="12791" max="12800" width="9.140625" style="51"/>
    <col min="12801" max="12801" width="5.5703125" style="51" customWidth="1"/>
    <col min="12802" max="12802" width="68.85546875" style="51" customWidth="1"/>
    <col min="12803" max="12803" width="8.7109375" style="51" customWidth="1"/>
    <col min="12804" max="12804" width="12.140625" style="51" customWidth="1"/>
    <col min="12805" max="12805" width="16.5703125" style="51" customWidth="1"/>
    <col min="12806" max="12806" width="12.28515625" style="51" customWidth="1"/>
    <col min="12807" max="12807" width="13" style="51" customWidth="1"/>
    <col min="12808" max="12808" width="13.42578125" style="51" customWidth="1"/>
    <col min="12809" max="12809" width="11.140625" style="51" customWidth="1"/>
    <col min="12810" max="13034" width="9.140625" style="51"/>
    <col min="13035" max="13035" width="6.42578125" style="51" customWidth="1"/>
    <col min="13036" max="13036" width="29" style="51" customWidth="1"/>
    <col min="13037" max="13037" width="6.140625" style="51" customWidth="1"/>
    <col min="13038" max="13038" width="19.28515625" style="51" customWidth="1"/>
    <col min="13039" max="13039" width="11.140625" style="51" customWidth="1"/>
    <col min="13040" max="13040" width="10" style="51" customWidth="1"/>
    <col min="13041" max="13041" width="9.5703125" style="51" customWidth="1"/>
    <col min="13042" max="13042" width="7.140625" style="51" customWidth="1"/>
    <col min="13043" max="13044" width="9.5703125" style="51" customWidth="1"/>
    <col min="13045" max="13045" width="11.5703125" style="51" customWidth="1"/>
    <col min="13046" max="13046" width="12" style="51" customWidth="1"/>
    <col min="13047" max="13056" width="9.140625" style="51"/>
    <col min="13057" max="13057" width="5.5703125" style="51" customWidth="1"/>
    <col min="13058" max="13058" width="68.85546875" style="51" customWidth="1"/>
    <col min="13059" max="13059" width="8.7109375" style="51" customWidth="1"/>
    <col min="13060" max="13060" width="12.140625" style="51" customWidth="1"/>
    <col min="13061" max="13061" width="16.5703125" style="51" customWidth="1"/>
    <col min="13062" max="13062" width="12.28515625" style="51" customWidth="1"/>
    <col min="13063" max="13063" width="13" style="51" customWidth="1"/>
    <col min="13064" max="13064" width="13.42578125" style="51" customWidth="1"/>
    <col min="13065" max="13065" width="11.140625" style="51" customWidth="1"/>
    <col min="13066" max="13290" width="9.140625" style="51"/>
    <col min="13291" max="13291" width="6.42578125" style="51" customWidth="1"/>
    <col min="13292" max="13292" width="29" style="51" customWidth="1"/>
    <col min="13293" max="13293" width="6.140625" style="51" customWidth="1"/>
    <col min="13294" max="13294" width="19.28515625" style="51" customWidth="1"/>
    <col min="13295" max="13295" width="11.140625" style="51" customWidth="1"/>
    <col min="13296" max="13296" width="10" style="51" customWidth="1"/>
    <col min="13297" max="13297" width="9.5703125" style="51" customWidth="1"/>
    <col min="13298" max="13298" width="7.140625" style="51" customWidth="1"/>
    <col min="13299" max="13300" width="9.5703125" style="51" customWidth="1"/>
    <col min="13301" max="13301" width="11.5703125" style="51" customWidth="1"/>
    <col min="13302" max="13302" width="12" style="51" customWidth="1"/>
    <col min="13303" max="13312" width="9.140625" style="51"/>
    <col min="13313" max="13313" width="5.5703125" style="51" customWidth="1"/>
    <col min="13314" max="13314" width="68.85546875" style="51" customWidth="1"/>
    <col min="13315" max="13315" width="8.7109375" style="51" customWidth="1"/>
    <col min="13316" max="13316" width="12.140625" style="51" customWidth="1"/>
    <col min="13317" max="13317" width="16.5703125" style="51" customWidth="1"/>
    <col min="13318" max="13318" width="12.28515625" style="51" customWidth="1"/>
    <col min="13319" max="13319" width="13" style="51" customWidth="1"/>
    <col min="13320" max="13320" width="13.42578125" style="51" customWidth="1"/>
    <col min="13321" max="13321" width="11.140625" style="51" customWidth="1"/>
    <col min="13322" max="13546" width="9.140625" style="51"/>
    <col min="13547" max="13547" width="6.42578125" style="51" customWidth="1"/>
    <col min="13548" max="13548" width="29" style="51" customWidth="1"/>
    <col min="13549" max="13549" width="6.140625" style="51" customWidth="1"/>
    <col min="13550" max="13550" width="19.28515625" style="51" customWidth="1"/>
    <col min="13551" max="13551" width="11.140625" style="51" customWidth="1"/>
    <col min="13552" max="13552" width="10" style="51" customWidth="1"/>
    <col min="13553" max="13553" width="9.5703125" style="51" customWidth="1"/>
    <col min="13554" max="13554" width="7.140625" style="51" customWidth="1"/>
    <col min="13555" max="13556" width="9.5703125" style="51" customWidth="1"/>
    <col min="13557" max="13557" width="11.5703125" style="51" customWidth="1"/>
    <col min="13558" max="13558" width="12" style="51" customWidth="1"/>
    <col min="13559" max="13568" width="9.140625" style="51"/>
    <col min="13569" max="13569" width="5.5703125" style="51" customWidth="1"/>
    <col min="13570" max="13570" width="68.85546875" style="51" customWidth="1"/>
    <col min="13571" max="13571" width="8.7109375" style="51" customWidth="1"/>
    <col min="13572" max="13572" width="12.140625" style="51" customWidth="1"/>
    <col min="13573" max="13573" width="16.5703125" style="51" customWidth="1"/>
    <col min="13574" max="13574" width="12.28515625" style="51" customWidth="1"/>
    <col min="13575" max="13575" width="13" style="51" customWidth="1"/>
    <col min="13576" max="13576" width="13.42578125" style="51" customWidth="1"/>
    <col min="13577" max="13577" width="11.140625" style="51" customWidth="1"/>
    <col min="13578" max="13802" width="9.140625" style="51"/>
    <col min="13803" max="13803" width="6.42578125" style="51" customWidth="1"/>
    <col min="13804" max="13804" width="29" style="51" customWidth="1"/>
    <col min="13805" max="13805" width="6.140625" style="51" customWidth="1"/>
    <col min="13806" max="13806" width="19.28515625" style="51" customWidth="1"/>
    <col min="13807" max="13807" width="11.140625" style="51" customWidth="1"/>
    <col min="13808" max="13808" width="10" style="51" customWidth="1"/>
    <col min="13809" max="13809" width="9.5703125" style="51" customWidth="1"/>
    <col min="13810" max="13810" width="7.140625" style="51" customWidth="1"/>
    <col min="13811" max="13812" width="9.5703125" style="51" customWidth="1"/>
    <col min="13813" max="13813" width="11.5703125" style="51" customWidth="1"/>
    <col min="13814" max="13814" width="12" style="51" customWidth="1"/>
    <col min="13815" max="13824" width="9.140625" style="51"/>
    <col min="13825" max="13825" width="5.5703125" style="51" customWidth="1"/>
    <col min="13826" max="13826" width="68.85546875" style="51" customWidth="1"/>
    <col min="13827" max="13827" width="8.7109375" style="51" customWidth="1"/>
    <col min="13828" max="13828" width="12.140625" style="51" customWidth="1"/>
    <col min="13829" max="13829" width="16.5703125" style="51" customWidth="1"/>
    <col min="13830" max="13830" width="12.28515625" style="51" customWidth="1"/>
    <col min="13831" max="13831" width="13" style="51" customWidth="1"/>
    <col min="13832" max="13832" width="13.42578125" style="51" customWidth="1"/>
    <col min="13833" max="13833" width="11.140625" style="51" customWidth="1"/>
    <col min="13834" max="14058" width="9.140625" style="51"/>
    <col min="14059" max="14059" width="6.42578125" style="51" customWidth="1"/>
    <col min="14060" max="14060" width="29" style="51" customWidth="1"/>
    <col min="14061" max="14061" width="6.140625" style="51" customWidth="1"/>
    <col min="14062" max="14062" width="19.28515625" style="51" customWidth="1"/>
    <col min="14063" max="14063" width="11.140625" style="51" customWidth="1"/>
    <col min="14064" max="14064" width="10" style="51" customWidth="1"/>
    <col min="14065" max="14065" width="9.5703125" style="51" customWidth="1"/>
    <col min="14066" max="14066" width="7.140625" style="51" customWidth="1"/>
    <col min="14067" max="14068" width="9.5703125" style="51" customWidth="1"/>
    <col min="14069" max="14069" width="11.5703125" style="51" customWidth="1"/>
    <col min="14070" max="14070" width="12" style="51" customWidth="1"/>
    <col min="14071" max="14080" width="9.140625" style="51"/>
    <col min="14081" max="14081" width="5.5703125" style="51" customWidth="1"/>
    <col min="14082" max="14082" width="68.85546875" style="51" customWidth="1"/>
    <col min="14083" max="14083" width="8.7109375" style="51" customWidth="1"/>
    <col min="14084" max="14084" width="12.140625" style="51" customWidth="1"/>
    <col min="14085" max="14085" width="16.5703125" style="51" customWidth="1"/>
    <col min="14086" max="14086" width="12.28515625" style="51" customWidth="1"/>
    <col min="14087" max="14087" width="13" style="51" customWidth="1"/>
    <col min="14088" max="14088" width="13.42578125" style="51" customWidth="1"/>
    <col min="14089" max="14089" width="11.140625" style="51" customWidth="1"/>
    <col min="14090" max="14314" width="9.140625" style="51"/>
    <col min="14315" max="14315" width="6.42578125" style="51" customWidth="1"/>
    <col min="14316" max="14316" width="29" style="51" customWidth="1"/>
    <col min="14317" max="14317" width="6.140625" style="51" customWidth="1"/>
    <col min="14318" max="14318" width="19.28515625" style="51" customWidth="1"/>
    <col min="14319" max="14319" width="11.140625" style="51" customWidth="1"/>
    <col min="14320" max="14320" width="10" style="51" customWidth="1"/>
    <col min="14321" max="14321" width="9.5703125" style="51" customWidth="1"/>
    <col min="14322" max="14322" width="7.140625" style="51" customWidth="1"/>
    <col min="14323" max="14324" width="9.5703125" style="51" customWidth="1"/>
    <col min="14325" max="14325" width="11.5703125" style="51" customWidth="1"/>
    <col min="14326" max="14326" width="12" style="51" customWidth="1"/>
    <col min="14327" max="14336" width="9.140625" style="51"/>
    <col min="14337" max="14337" width="5.5703125" style="51" customWidth="1"/>
    <col min="14338" max="14338" width="68.85546875" style="51" customWidth="1"/>
    <col min="14339" max="14339" width="8.7109375" style="51" customWidth="1"/>
    <col min="14340" max="14340" width="12.140625" style="51" customWidth="1"/>
    <col min="14341" max="14341" width="16.5703125" style="51" customWidth="1"/>
    <col min="14342" max="14342" width="12.28515625" style="51" customWidth="1"/>
    <col min="14343" max="14343" width="13" style="51" customWidth="1"/>
    <col min="14344" max="14344" width="13.42578125" style="51" customWidth="1"/>
    <col min="14345" max="14345" width="11.140625" style="51" customWidth="1"/>
    <col min="14346" max="14570" width="9.140625" style="51"/>
    <col min="14571" max="14571" width="6.42578125" style="51" customWidth="1"/>
    <col min="14572" max="14572" width="29" style="51" customWidth="1"/>
    <col min="14573" max="14573" width="6.140625" style="51" customWidth="1"/>
    <col min="14574" max="14574" width="19.28515625" style="51" customWidth="1"/>
    <col min="14575" max="14575" width="11.140625" style="51" customWidth="1"/>
    <col min="14576" max="14576" width="10" style="51" customWidth="1"/>
    <col min="14577" max="14577" width="9.5703125" style="51" customWidth="1"/>
    <col min="14578" max="14578" width="7.140625" style="51" customWidth="1"/>
    <col min="14579" max="14580" width="9.5703125" style="51" customWidth="1"/>
    <col min="14581" max="14581" width="11.5703125" style="51" customWidth="1"/>
    <col min="14582" max="14582" width="12" style="51" customWidth="1"/>
    <col min="14583" max="14592" width="9.140625" style="51"/>
    <col min="14593" max="14593" width="5.5703125" style="51" customWidth="1"/>
    <col min="14594" max="14594" width="68.85546875" style="51" customWidth="1"/>
    <col min="14595" max="14595" width="8.7109375" style="51" customWidth="1"/>
    <col min="14596" max="14596" width="12.140625" style="51" customWidth="1"/>
    <col min="14597" max="14597" width="16.5703125" style="51" customWidth="1"/>
    <col min="14598" max="14598" width="12.28515625" style="51" customWidth="1"/>
    <col min="14599" max="14599" width="13" style="51" customWidth="1"/>
    <col min="14600" max="14600" width="13.42578125" style="51" customWidth="1"/>
    <col min="14601" max="14601" width="11.140625" style="51" customWidth="1"/>
    <col min="14602" max="14826" width="9.140625" style="51"/>
    <col min="14827" max="14827" width="6.42578125" style="51" customWidth="1"/>
    <col min="14828" max="14828" width="29" style="51" customWidth="1"/>
    <col min="14829" max="14829" width="6.140625" style="51" customWidth="1"/>
    <col min="14830" max="14830" width="19.28515625" style="51" customWidth="1"/>
    <col min="14831" max="14831" width="11.140625" style="51" customWidth="1"/>
    <col min="14832" max="14832" width="10" style="51" customWidth="1"/>
    <col min="14833" max="14833" width="9.5703125" style="51" customWidth="1"/>
    <col min="14834" max="14834" width="7.140625" style="51" customWidth="1"/>
    <col min="14835" max="14836" width="9.5703125" style="51" customWidth="1"/>
    <col min="14837" max="14837" width="11.5703125" style="51" customWidth="1"/>
    <col min="14838" max="14838" width="12" style="51" customWidth="1"/>
    <col min="14839" max="14848" width="9.140625" style="51"/>
    <col min="14849" max="14849" width="5.5703125" style="51" customWidth="1"/>
    <col min="14850" max="14850" width="68.85546875" style="51" customWidth="1"/>
    <col min="14851" max="14851" width="8.7109375" style="51" customWidth="1"/>
    <col min="14852" max="14852" width="12.140625" style="51" customWidth="1"/>
    <col min="14853" max="14853" width="16.5703125" style="51" customWidth="1"/>
    <col min="14854" max="14854" width="12.28515625" style="51" customWidth="1"/>
    <col min="14855" max="14855" width="13" style="51" customWidth="1"/>
    <col min="14856" max="14856" width="13.42578125" style="51" customWidth="1"/>
    <col min="14857" max="14857" width="11.140625" style="51" customWidth="1"/>
    <col min="14858" max="15082" width="9.140625" style="51"/>
    <col min="15083" max="15083" width="6.42578125" style="51" customWidth="1"/>
    <col min="15084" max="15084" width="29" style="51" customWidth="1"/>
    <col min="15085" max="15085" width="6.140625" style="51" customWidth="1"/>
    <col min="15086" max="15086" width="19.28515625" style="51" customWidth="1"/>
    <col min="15087" max="15087" width="11.140625" style="51" customWidth="1"/>
    <col min="15088" max="15088" width="10" style="51" customWidth="1"/>
    <col min="15089" max="15089" width="9.5703125" style="51" customWidth="1"/>
    <col min="15090" max="15090" width="7.140625" style="51" customWidth="1"/>
    <col min="15091" max="15092" width="9.5703125" style="51" customWidth="1"/>
    <col min="15093" max="15093" width="11.5703125" style="51" customWidth="1"/>
    <col min="15094" max="15094" width="12" style="51" customWidth="1"/>
    <col min="15095" max="15104" width="9.140625" style="51"/>
    <col min="15105" max="15105" width="5.5703125" style="51" customWidth="1"/>
    <col min="15106" max="15106" width="68.85546875" style="51" customWidth="1"/>
    <col min="15107" max="15107" width="8.7109375" style="51" customWidth="1"/>
    <col min="15108" max="15108" width="12.140625" style="51" customWidth="1"/>
    <col min="15109" max="15109" width="16.5703125" style="51" customWidth="1"/>
    <col min="15110" max="15110" width="12.28515625" style="51" customWidth="1"/>
    <col min="15111" max="15111" width="13" style="51" customWidth="1"/>
    <col min="15112" max="15112" width="13.42578125" style="51" customWidth="1"/>
    <col min="15113" max="15113" width="11.140625" style="51" customWidth="1"/>
    <col min="15114" max="15338" width="9.140625" style="51"/>
    <col min="15339" max="15339" width="6.42578125" style="51" customWidth="1"/>
    <col min="15340" max="15340" width="29" style="51" customWidth="1"/>
    <col min="15341" max="15341" width="6.140625" style="51" customWidth="1"/>
    <col min="15342" max="15342" width="19.28515625" style="51" customWidth="1"/>
    <col min="15343" max="15343" width="11.140625" style="51" customWidth="1"/>
    <col min="15344" max="15344" width="10" style="51" customWidth="1"/>
    <col min="15345" max="15345" width="9.5703125" style="51" customWidth="1"/>
    <col min="15346" max="15346" width="7.140625" style="51" customWidth="1"/>
    <col min="15347" max="15348" width="9.5703125" style="51" customWidth="1"/>
    <col min="15349" max="15349" width="11.5703125" style="51" customWidth="1"/>
    <col min="15350" max="15350" width="12" style="51" customWidth="1"/>
    <col min="15351" max="15360" width="9.140625" style="51"/>
    <col min="15361" max="15361" width="5.5703125" style="51" customWidth="1"/>
    <col min="15362" max="15362" width="68.85546875" style="51" customWidth="1"/>
    <col min="15363" max="15363" width="8.7109375" style="51" customWidth="1"/>
    <col min="15364" max="15364" width="12.140625" style="51" customWidth="1"/>
    <col min="15365" max="15365" width="16.5703125" style="51" customWidth="1"/>
    <col min="15366" max="15366" width="12.28515625" style="51" customWidth="1"/>
    <col min="15367" max="15367" width="13" style="51" customWidth="1"/>
    <col min="15368" max="15368" width="13.42578125" style="51" customWidth="1"/>
    <col min="15369" max="15369" width="11.140625" style="51" customWidth="1"/>
    <col min="15370" max="15594" width="9.140625" style="51"/>
    <col min="15595" max="15595" width="6.42578125" style="51" customWidth="1"/>
    <col min="15596" max="15596" width="29" style="51" customWidth="1"/>
    <col min="15597" max="15597" width="6.140625" style="51" customWidth="1"/>
    <col min="15598" max="15598" width="19.28515625" style="51" customWidth="1"/>
    <col min="15599" max="15599" width="11.140625" style="51" customWidth="1"/>
    <col min="15600" max="15600" width="10" style="51" customWidth="1"/>
    <col min="15601" max="15601" width="9.5703125" style="51" customWidth="1"/>
    <col min="15602" max="15602" width="7.140625" style="51" customWidth="1"/>
    <col min="15603" max="15604" width="9.5703125" style="51" customWidth="1"/>
    <col min="15605" max="15605" width="11.5703125" style="51" customWidth="1"/>
    <col min="15606" max="15606" width="12" style="51" customWidth="1"/>
    <col min="15607" max="15616" width="9.140625" style="51"/>
    <col min="15617" max="15617" width="5.5703125" style="51" customWidth="1"/>
    <col min="15618" max="15618" width="68.85546875" style="51" customWidth="1"/>
    <col min="15619" max="15619" width="8.7109375" style="51" customWidth="1"/>
    <col min="15620" max="15620" width="12.140625" style="51" customWidth="1"/>
    <col min="15621" max="15621" width="16.5703125" style="51" customWidth="1"/>
    <col min="15622" max="15622" width="12.28515625" style="51" customWidth="1"/>
    <col min="15623" max="15623" width="13" style="51" customWidth="1"/>
    <col min="15624" max="15624" width="13.42578125" style="51" customWidth="1"/>
    <col min="15625" max="15625" width="11.140625" style="51" customWidth="1"/>
    <col min="15626" max="15850" width="9.140625" style="51"/>
    <col min="15851" max="15851" width="6.42578125" style="51" customWidth="1"/>
    <col min="15852" max="15852" width="29" style="51" customWidth="1"/>
    <col min="15853" max="15853" width="6.140625" style="51" customWidth="1"/>
    <col min="15854" max="15854" width="19.28515625" style="51" customWidth="1"/>
    <col min="15855" max="15855" width="11.140625" style="51" customWidth="1"/>
    <col min="15856" max="15856" width="10" style="51" customWidth="1"/>
    <col min="15857" max="15857" width="9.5703125" style="51" customWidth="1"/>
    <col min="15858" max="15858" width="7.140625" style="51" customWidth="1"/>
    <col min="15859" max="15860" width="9.5703125" style="51" customWidth="1"/>
    <col min="15861" max="15861" width="11.5703125" style="51" customWidth="1"/>
    <col min="15862" max="15862" width="12" style="51" customWidth="1"/>
    <col min="15863" max="15872" width="9.140625" style="51"/>
    <col min="15873" max="15873" width="5.5703125" style="51" customWidth="1"/>
    <col min="15874" max="15874" width="68.85546875" style="51" customWidth="1"/>
    <col min="15875" max="15875" width="8.7109375" style="51" customWidth="1"/>
    <col min="15876" max="15876" width="12.140625" style="51" customWidth="1"/>
    <col min="15877" max="15877" width="16.5703125" style="51" customWidth="1"/>
    <col min="15878" max="15878" width="12.28515625" style="51" customWidth="1"/>
    <col min="15879" max="15879" width="13" style="51" customWidth="1"/>
    <col min="15880" max="15880" width="13.42578125" style="51" customWidth="1"/>
    <col min="15881" max="15881" width="11.140625" style="51" customWidth="1"/>
    <col min="15882" max="16106" width="9.140625" style="51"/>
    <col min="16107" max="16107" width="6.42578125" style="51" customWidth="1"/>
    <col min="16108" max="16108" width="29" style="51" customWidth="1"/>
    <col min="16109" max="16109" width="6.140625" style="51" customWidth="1"/>
    <col min="16110" max="16110" width="19.28515625" style="51" customWidth="1"/>
    <col min="16111" max="16111" width="11.140625" style="51" customWidth="1"/>
    <col min="16112" max="16112" width="10" style="51" customWidth="1"/>
    <col min="16113" max="16113" width="9.5703125" style="51" customWidth="1"/>
    <col min="16114" max="16114" width="7.140625" style="51" customWidth="1"/>
    <col min="16115" max="16116" width="9.5703125" style="51" customWidth="1"/>
    <col min="16117" max="16117" width="11.5703125" style="51" customWidth="1"/>
    <col min="16118" max="16118" width="12" style="51" customWidth="1"/>
    <col min="16119" max="16128" width="9.140625" style="51"/>
    <col min="16129" max="16129" width="5.5703125" style="51" customWidth="1"/>
    <col min="16130" max="16130" width="68.85546875" style="51" customWidth="1"/>
    <col min="16131" max="16131" width="8.7109375" style="51" customWidth="1"/>
    <col min="16132" max="16132" width="12.140625" style="51" customWidth="1"/>
    <col min="16133" max="16133" width="16.5703125" style="51" customWidth="1"/>
    <col min="16134" max="16134" width="12.28515625" style="51" customWidth="1"/>
    <col min="16135" max="16135" width="13" style="51" customWidth="1"/>
    <col min="16136" max="16136" width="13.42578125" style="51" customWidth="1"/>
    <col min="16137" max="16137" width="11.140625" style="51" customWidth="1"/>
    <col min="16138" max="16362" width="9.140625" style="51"/>
    <col min="16363" max="16363" width="6.42578125" style="51" customWidth="1"/>
    <col min="16364" max="16364" width="29" style="51" customWidth="1"/>
    <col min="16365" max="16365" width="6.140625" style="51" customWidth="1"/>
    <col min="16366" max="16366" width="19.28515625" style="51" customWidth="1"/>
    <col min="16367" max="16367" width="11.140625" style="51" customWidth="1"/>
    <col min="16368" max="16368" width="10" style="51" customWidth="1"/>
    <col min="16369" max="16369" width="9.5703125" style="51" customWidth="1"/>
    <col min="16370" max="16370" width="7.140625" style="51" customWidth="1"/>
    <col min="16371" max="16372" width="9.5703125" style="51" customWidth="1"/>
    <col min="16373" max="16373" width="11.5703125" style="51" customWidth="1"/>
    <col min="16374" max="16374" width="12" style="51" customWidth="1"/>
    <col min="16375" max="16384" width="9.140625" style="51"/>
  </cols>
  <sheetData>
    <row r="1" spans="1:251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251" x14ac:dyDescent="0.25">
      <c r="A2" s="115" t="s">
        <v>179</v>
      </c>
      <c r="B2" s="186" t="s">
        <v>180</v>
      </c>
      <c r="C2" s="186"/>
      <c r="D2" s="186"/>
    </row>
    <row r="3" spans="1:251" ht="120.75" customHeight="1" x14ac:dyDescent="0.2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pans="1:251" x14ac:dyDescent="0.25">
      <c r="A4" s="116">
        <v>1</v>
      </c>
      <c r="B4" s="117" t="s">
        <v>181</v>
      </c>
      <c r="C4" s="118" t="s">
        <v>96</v>
      </c>
      <c r="D4" s="116">
        <v>50</v>
      </c>
      <c r="E4" s="22"/>
      <c r="F4" s="22"/>
      <c r="G4" s="22"/>
      <c r="H4" s="22"/>
      <c r="I4" s="2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251" x14ac:dyDescent="0.25">
      <c r="A5" s="52">
        <v>2</v>
      </c>
      <c r="B5" s="117" t="s">
        <v>182</v>
      </c>
      <c r="C5" s="118" t="s">
        <v>96</v>
      </c>
      <c r="D5" s="52">
        <v>50</v>
      </c>
      <c r="E5" s="22"/>
      <c r="F5" s="22"/>
      <c r="G5" s="22"/>
      <c r="H5" s="22"/>
      <c r="I5" s="2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251" x14ac:dyDescent="0.25">
      <c r="A6" s="52">
        <v>3</v>
      </c>
      <c r="B6" s="117" t="s">
        <v>183</v>
      </c>
      <c r="C6" s="118" t="s">
        <v>96</v>
      </c>
      <c r="D6" s="52">
        <v>30</v>
      </c>
      <c r="E6" s="22"/>
      <c r="F6" s="22"/>
      <c r="G6" s="22"/>
      <c r="H6" s="22"/>
      <c r="I6" s="22"/>
      <c r="J6" s="35"/>
      <c r="K6" s="36">
        <f t="shared" ref="K6" si="0">J6*1.2</f>
        <v>0</v>
      </c>
      <c r="L6" s="10" t="e">
        <f t="shared" ref="L6" si="1">D6/I6</f>
        <v>#DIV/0!</v>
      </c>
      <c r="M6" s="37">
        <f t="shared" ref="M6" si="2">J6*I6</f>
        <v>0</v>
      </c>
      <c r="N6" s="37">
        <f t="shared" ref="N6" si="3">M6*1.2</f>
        <v>0</v>
      </c>
      <c r="O6" s="37" t="e">
        <f t="shared" ref="O6" si="4">L6*M6</f>
        <v>#DIV/0!</v>
      </c>
      <c r="P6" s="37" t="e">
        <f t="shared" ref="P6" si="5">O6*1.2</f>
        <v>#DIV/0!</v>
      </c>
    </row>
    <row r="7" spans="1:251" x14ac:dyDescent="0.2">
      <c r="A7" s="171" t="s">
        <v>55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3"/>
      <c r="O7" s="80" t="e">
        <f>SUM(O4:O6)</f>
        <v>#DIV/0!</v>
      </c>
      <c r="P7" s="81" t="e">
        <f>O7*1.2</f>
        <v>#DIV/0!</v>
      </c>
    </row>
    <row r="9" spans="1:251" ht="47.25" x14ac:dyDescent="0.2">
      <c r="B9" s="29" t="s">
        <v>9</v>
      </c>
    </row>
    <row r="10" spans="1:251" ht="31.5" x14ac:dyDescent="0.2">
      <c r="B10" s="16" t="s">
        <v>10</v>
      </c>
    </row>
    <row r="11" spans="1:251" ht="84.75" customHeight="1" x14ac:dyDescent="0.2">
      <c r="B11" s="16" t="s">
        <v>184</v>
      </c>
    </row>
    <row r="12" spans="1:251" ht="55.5" customHeight="1" x14ac:dyDescent="0.2">
      <c r="A12" s="79"/>
      <c r="B12" s="16" t="s">
        <v>12</v>
      </c>
      <c r="C12" s="114"/>
    </row>
    <row r="13" spans="1:251" ht="59.25" customHeight="1" x14ac:dyDescent="0.2">
      <c r="B13" s="74" t="s">
        <v>25</v>
      </c>
    </row>
    <row r="15" spans="1:251" ht="31.5" x14ac:dyDescent="0.2">
      <c r="B15" s="67" t="s">
        <v>252</v>
      </c>
    </row>
    <row r="16" spans="1:251" x14ac:dyDescent="0.2">
      <c r="B16" s="32" t="s">
        <v>26</v>
      </c>
    </row>
    <row r="17" spans="2:6" ht="31.5" x14ac:dyDescent="0.2">
      <c r="B17" s="33" t="s">
        <v>185</v>
      </c>
    </row>
    <row r="18" spans="2:6" ht="31.5" x14ac:dyDescent="0.2">
      <c r="B18" s="32" t="s">
        <v>253</v>
      </c>
    </row>
    <row r="19" spans="2:6" ht="47.25" x14ac:dyDescent="0.2">
      <c r="B19" s="33" t="s">
        <v>186</v>
      </c>
    </row>
    <row r="20" spans="2:6" x14ac:dyDescent="0.2">
      <c r="B20" s="32" t="s">
        <v>27</v>
      </c>
    </row>
    <row r="21" spans="2:6" ht="47.25" x14ac:dyDescent="0.2">
      <c r="B21" s="33" t="s">
        <v>177</v>
      </c>
    </row>
    <row r="22" spans="2:6" x14ac:dyDescent="0.2">
      <c r="B22" s="33" t="s">
        <v>187</v>
      </c>
    </row>
    <row r="23" spans="2:6" x14ac:dyDescent="0.2">
      <c r="B23" s="41"/>
    </row>
    <row r="24" spans="2:6" ht="100.5" customHeight="1" x14ac:dyDescent="0.2">
      <c r="B24" s="181" t="s">
        <v>101</v>
      </c>
      <c r="C24" s="181"/>
      <c r="D24" s="181"/>
      <c r="E24" s="181"/>
      <c r="F24" s="181"/>
    </row>
  </sheetData>
  <protectedRanges>
    <protectedRange sqref="J3" name="Range2_1_1_1"/>
  </protectedRanges>
  <mergeCells count="4">
    <mergeCell ref="A1:I1"/>
    <mergeCell ref="B2:D2"/>
    <mergeCell ref="B24:F24"/>
    <mergeCell ref="A7:N7"/>
  </mergeCells>
  <pageMargins left="0" right="0" top="0" bottom="0" header="0" footer="0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1"/>
  <sheetViews>
    <sheetView workbookViewId="0">
      <selection activeCell="E24" sqref="E24"/>
    </sheetView>
  </sheetViews>
  <sheetFormatPr defaultRowHeight="15.75" x14ac:dyDescent="0.25"/>
  <cols>
    <col min="1" max="1" width="5.28515625" style="8" customWidth="1"/>
    <col min="2" max="2" width="55.140625" style="8" customWidth="1"/>
    <col min="3" max="3" width="9.140625" style="8" customWidth="1"/>
    <col min="4" max="4" width="14" style="34" customWidth="1"/>
    <col min="5" max="5" width="12.28515625" style="8" customWidth="1"/>
    <col min="6" max="6" width="15.28515625" style="8" customWidth="1"/>
    <col min="7" max="7" width="12.85546875" style="8" customWidth="1"/>
    <col min="8" max="8" width="10.28515625" style="8" customWidth="1"/>
    <col min="9" max="9" width="11.5703125" style="8" customWidth="1"/>
    <col min="10" max="11" width="10.85546875" style="8" customWidth="1"/>
    <col min="12" max="12" width="13.5703125" style="8" customWidth="1"/>
    <col min="13" max="13" width="11" style="8" customWidth="1"/>
    <col min="14" max="14" width="10.42578125" style="8" customWidth="1"/>
    <col min="15" max="15" width="11.5703125" style="8" customWidth="1"/>
    <col min="16" max="16" width="11.42578125" style="8" customWidth="1"/>
    <col min="17" max="222" width="9.140625" style="8"/>
    <col min="223" max="223" width="5.28515625" style="8" customWidth="1"/>
    <col min="224" max="224" width="27.28515625" style="8" customWidth="1"/>
    <col min="225" max="225" width="5.85546875" style="8" customWidth="1"/>
    <col min="226" max="226" width="23" style="8" customWidth="1"/>
    <col min="227" max="227" width="9.5703125" style="8" customWidth="1"/>
    <col min="228" max="228" width="8.140625" style="8" customWidth="1"/>
    <col min="229" max="229" width="15.85546875" style="8" customWidth="1"/>
    <col min="230" max="230" width="6.28515625" style="8" customWidth="1"/>
    <col min="231" max="232" width="9.7109375" style="8" customWidth="1"/>
    <col min="233" max="233" width="10.85546875" style="8" customWidth="1"/>
    <col min="234" max="234" width="10.140625" style="8" customWidth="1"/>
    <col min="235" max="251" width="9.140625" style="8"/>
    <col min="252" max="256" width="9.140625" style="51"/>
    <col min="257" max="257" width="5.28515625" style="51" customWidth="1"/>
    <col min="258" max="258" width="55.140625" style="51" customWidth="1"/>
    <col min="259" max="259" width="9.140625" style="51" customWidth="1"/>
    <col min="260" max="260" width="14" style="51" customWidth="1"/>
    <col min="261" max="261" width="12.28515625" style="51" customWidth="1"/>
    <col min="262" max="262" width="15.28515625" style="51" customWidth="1"/>
    <col min="263" max="263" width="12.85546875" style="51" customWidth="1"/>
    <col min="264" max="264" width="10.28515625" style="51" customWidth="1"/>
    <col min="265" max="265" width="12.140625" style="51" customWidth="1"/>
    <col min="266" max="478" width="9.140625" style="51"/>
    <col min="479" max="479" width="5.28515625" style="51" customWidth="1"/>
    <col min="480" max="480" width="27.28515625" style="51" customWidth="1"/>
    <col min="481" max="481" width="5.85546875" style="51" customWidth="1"/>
    <col min="482" max="482" width="23" style="51" customWidth="1"/>
    <col min="483" max="483" width="9.5703125" style="51" customWidth="1"/>
    <col min="484" max="484" width="8.140625" style="51" customWidth="1"/>
    <col min="485" max="485" width="15.85546875" style="51" customWidth="1"/>
    <col min="486" max="486" width="6.28515625" style="51" customWidth="1"/>
    <col min="487" max="488" width="9.7109375" style="51" customWidth="1"/>
    <col min="489" max="489" width="10.85546875" style="51" customWidth="1"/>
    <col min="490" max="490" width="10.140625" style="51" customWidth="1"/>
    <col min="491" max="512" width="9.140625" style="51"/>
    <col min="513" max="513" width="5.28515625" style="51" customWidth="1"/>
    <col min="514" max="514" width="55.140625" style="51" customWidth="1"/>
    <col min="515" max="515" width="9.140625" style="51" customWidth="1"/>
    <col min="516" max="516" width="14" style="51" customWidth="1"/>
    <col min="517" max="517" width="12.28515625" style="51" customWidth="1"/>
    <col min="518" max="518" width="15.28515625" style="51" customWidth="1"/>
    <col min="519" max="519" width="12.85546875" style="51" customWidth="1"/>
    <col min="520" max="520" width="10.28515625" style="51" customWidth="1"/>
    <col min="521" max="521" width="12.140625" style="51" customWidth="1"/>
    <col min="522" max="734" width="9.140625" style="51"/>
    <col min="735" max="735" width="5.28515625" style="51" customWidth="1"/>
    <col min="736" max="736" width="27.28515625" style="51" customWidth="1"/>
    <col min="737" max="737" width="5.85546875" style="51" customWidth="1"/>
    <col min="738" max="738" width="23" style="51" customWidth="1"/>
    <col min="739" max="739" width="9.5703125" style="51" customWidth="1"/>
    <col min="740" max="740" width="8.140625" style="51" customWidth="1"/>
    <col min="741" max="741" width="15.85546875" style="51" customWidth="1"/>
    <col min="742" max="742" width="6.28515625" style="51" customWidth="1"/>
    <col min="743" max="744" width="9.7109375" style="51" customWidth="1"/>
    <col min="745" max="745" width="10.85546875" style="51" customWidth="1"/>
    <col min="746" max="746" width="10.140625" style="51" customWidth="1"/>
    <col min="747" max="768" width="9.140625" style="51"/>
    <col min="769" max="769" width="5.28515625" style="51" customWidth="1"/>
    <col min="770" max="770" width="55.140625" style="51" customWidth="1"/>
    <col min="771" max="771" width="9.140625" style="51" customWidth="1"/>
    <col min="772" max="772" width="14" style="51" customWidth="1"/>
    <col min="773" max="773" width="12.28515625" style="51" customWidth="1"/>
    <col min="774" max="774" width="15.28515625" style="51" customWidth="1"/>
    <col min="775" max="775" width="12.85546875" style="51" customWidth="1"/>
    <col min="776" max="776" width="10.28515625" style="51" customWidth="1"/>
    <col min="777" max="777" width="12.140625" style="51" customWidth="1"/>
    <col min="778" max="990" width="9.140625" style="51"/>
    <col min="991" max="991" width="5.28515625" style="51" customWidth="1"/>
    <col min="992" max="992" width="27.28515625" style="51" customWidth="1"/>
    <col min="993" max="993" width="5.85546875" style="51" customWidth="1"/>
    <col min="994" max="994" width="23" style="51" customWidth="1"/>
    <col min="995" max="995" width="9.5703125" style="51" customWidth="1"/>
    <col min="996" max="996" width="8.140625" style="51" customWidth="1"/>
    <col min="997" max="997" width="15.85546875" style="51" customWidth="1"/>
    <col min="998" max="998" width="6.28515625" style="51" customWidth="1"/>
    <col min="999" max="1000" width="9.7109375" style="51" customWidth="1"/>
    <col min="1001" max="1001" width="10.85546875" style="51" customWidth="1"/>
    <col min="1002" max="1002" width="10.140625" style="51" customWidth="1"/>
    <col min="1003" max="1024" width="9.140625" style="51"/>
    <col min="1025" max="1025" width="5.28515625" style="51" customWidth="1"/>
    <col min="1026" max="1026" width="55.140625" style="51" customWidth="1"/>
    <col min="1027" max="1027" width="9.140625" style="51" customWidth="1"/>
    <col min="1028" max="1028" width="14" style="51" customWidth="1"/>
    <col min="1029" max="1029" width="12.28515625" style="51" customWidth="1"/>
    <col min="1030" max="1030" width="15.28515625" style="51" customWidth="1"/>
    <col min="1031" max="1031" width="12.85546875" style="51" customWidth="1"/>
    <col min="1032" max="1032" width="10.28515625" style="51" customWidth="1"/>
    <col min="1033" max="1033" width="12.140625" style="51" customWidth="1"/>
    <col min="1034" max="1246" width="9.140625" style="51"/>
    <col min="1247" max="1247" width="5.28515625" style="51" customWidth="1"/>
    <col min="1248" max="1248" width="27.28515625" style="51" customWidth="1"/>
    <col min="1249" max="1249" width="5.85546875" style="51" customWidth="1"/>
    <col min="1250" max="1250" width="23" style="51" customWidth="1"/>
    <col min="1251" max="1251" width="9.5703125" style="51" customWidth="1"/>
    <col min="1252" max="1252" width="8.140625" style="51" customWidth="1"/>
    <col min="1253" max="1253" width="15.85546875" style="51" customWidth="1"/>
    <col min="1254" max="1254" width="6.28515625" style="51" customWidth="1"/>
    <col min="1255" max="1256" width="9.7109375" style="51" customWidth="1"/>
    <col min="1257" max="1257" width="10.85546875" style="51" customWidth="1"/>
    <col min="1258" max="1258" width="10.140625" style="51" customWidth="1"/>
    <col min="1259" max="1280" width="9.140625" style="51"/>
    <col min="1281" max="1281" width="5.28515625" style="51" customWidth="1"/>
    <col min="1282" max="1282" width="55.140625" style="51" customWidth="1"/>
    <col min="1283" max="1283" width="9.140625" style="51" customWidth="1"/>
    <col min="1284" max="1284" width="14" style="51" customWidth="1"/>
    <col min="1285" max="1285" width="12.28515625" style="51" customWidth="1"/>
    <col min="1286" max="1286" width="15.28515625" style="51" customWidth="1"/>
    <col min="1287" max="1287" width="12.85546875" style="51" customWidth="1"/>
    <col min="1288" max="1288" width="10.28515625" style="51" customWidth="1"/>
    <col min="1289" max="1289" width="12.140625" style="51" customWidth="1"/>
    <col min="1290" max="1502" width="9.140625" style="51"/>
    <col min="1503" max="1503" width="5.28515625" style="51" customWidth="1"/>
    <col min="1504" max="1504" width="27.28515625" style="51" customWidth="1"/>
    <col min="1505" max="1505" width="5.85546875" style="51" customWidth="1"/>
    <col min="1506" max="1506" width="23" style="51" customWidth="1"/>
    <col min="1507" max="1507" width="9.5703125" style="51" customWidth="1"/>
    <col min="1508" max="1508" width="8.140625" style="51" customWidth="1"/>
    <col min="1509" max="1509" width="15.85546875" style="51" customWidth="1"/>
    <col min="1510" max="1510" width="6.28515625" style="51" customWidth="1"/>
    <col min="1511" max="1512" width="9.7109375" style="51" customWidth="1"/>
    <col min="1513" max="1513" width="10.85546875" style="51" customWidth="1"/>
    <col min="1514" max="1514" width="10.140625" style="51" customWidth="1"/>
    <col min="1515" max="1536" width="9.140625" style="51"/>
    <col min="1537" max="1537" width="5.28515625" style="51" customWidth="1"/>
    <col min="1538" max="1538" width="55.140625" style="51" customWidth="1"/>
    <col min="1539" max="1539" width="9.140625" style="51" customWidth="1"/>
    <col min="1540" max="1540" width="14" style="51" customWidth="1"/>
    <col min="1541" max="1541" width="12.28515625" style="51" customWidth="1"/>
    <col min="1542" max="1542" width="15.28515625" style="51" customWidth="1"/>
    <col min="1543" max="1543" width="12.85546875" style="51" customWidth="1"/>
    <col min="1544" max="1544" width="10.28515625" style="51" customWidth="1"/>
    <col min="1545" max="1545" width="12.140625" style="51" customWidth="1"/>
    <col min="1546" max="1758" width="9.140625" style="51"/>
    <col min="1759" max="1759" width="5.28515625" style="51" customWidth="1"/>
    <col min="1760" max="1760" width="27.28515625" style="51" customWidth="1"/>
    <col min="1761" max="1761" width="5.85546875" style="51" customWidth="1"/>
    <col min="1762" max="1762" width="23" style="51" customWidth="1"/>
    <col min="1763" max="1763" width="9.5703125" style="51" customWidth="1"/>
    <col min="1764" max="1764" width="8.140625" style="51" customWidth="1"/>
    <col min="1765" max="1765" width="15.85546875" style="51" customWidth="1"/>
    <col min="1766" max="1766" width="6.28515625" style="51" customWidth="1"/>
    <col min="1767" max="1768" width="9.7109375" style="51" customWidth="1"/>
    <col min="1769" max="1769" width="10.85546875" style="51" customWidth="1"/>
    <col min="1770" max="1770" width="10.140625" style="51" customWidth="1"/>
    <col min="1771" max="1792" width="9.140625" style="51"/>
    <col min="1793" max="1793" width="5.28515625" style="51" customWidth="1"/>
    <col min="1794" max="1794" width="55.140625" style="51" customWidth="1"/>
    <col min="1795" max="1795" width="9.140625" style="51" customWidth="1"/>
    <col min="1796" max="1796" width="14" style="51" customWidth="1"/>
    <col min="1797" max="1797" width="12.28515625" style="51" customWidth="1"/>
    <col min="1798" max="1798" width="15.28515625" style="51" customWidth="1"/>
    <col min="1799" max="1799" width="12.85546875" style="51" customWidth="1"/>
    <col min="1800" max="1800" width="10.28515625" style="51" customWidth="1"/>
    <col min="1801" max="1801" width="12.140625" style="51" customWidth="1"/>
    <col min="1802" max="2014" width="9.140625" style="51"/>
    <col min="2015" max="2015" width="5.28515625" style="51" customWidth="1"/>
    <col min="2016" max="2016" width="27.28515625" style="51" customWidth="1"/>
    <col min="2017" max="2017" width="5.85546875" style="51" customWidth="1"/>
    <col min="2018" max="2018" width="23" style="51" customWidth="1"/>
    <col min="2019" max="2019" width="9.5703125" style="51" customWidth="1"/>
    <col min="2020" max="2020" width="8.140625" style="51" customWidth="1"/>
    <col min="2021" max="2021" width="15.85546875" style="51" customWidth="1"/>
    <col min="2022" max="2022" width="6.28515625" style="51" customWidth="1"/>
    <col min="2023" max="2024" width="9.7109375" style="51" customWidth="1"/>
    <col min="2025" max="2025" width="10.85546875" style="51" customWidth="1"/>
    <col min="2026" max="2026" width="10.140625" style="51" customWidth="1"/>
    <col min="2027" max="2048" width="9.140625" style="51"/>
    <col min="2049" max="2049" width="5.28515625" style="51" customWidth="1"/>
    <col min="2050" max="2050" width="55.140625" style="51" customWidth="1"/>
    <col min="2051" max="2051" width="9.140625" style="51" customWidth="1"/>
    <col min="2052" max="2052" width="14" style="51" customWidth="1"/>
    <col min="2053" max="2053" width="12.28515625" style="51" customWidth="1"/>
    <col min="2054" max="2054" width="15.28515625" style="51" customWidth="1"/>
    <col min="2055" max="2055" width="12.85546875" style="51" customWidth="1"/>
    <col min="2056" max="2056" width="10.28515625" style="51" customWidth="1"/>
    <col min="2057" max="2057" width="12.140625" style="51" customWidth="1"/>
    <col min="2058" max="2270" width="9.140625" style="51"/>
    <col min="2271" max="2271" width="5.28515625" style="51" customWidth="1"/>
    <col min="2272" max="2272" width="27.28515625" style="51" customWidth="1"/>
    <col min="2273" max="2273" width="5.85546875" style="51" customWidth="1"/>
    <col min="2274" max="2274" width="23" style="51" customWidth="1"/>
    <col min="2275" max="2275" width="9.5703125" style="51" customWidth="1"/>
    <col min="2276" max="2276" width="8.140625" style="51" customWidth="1"/>
    <col min="2277" max="2277" width="15.85546875" style="51" customWidth="1"/>
    <col min="2278" max="2278" width="6.28515625" style="51" customWidth="1"/>
    <col min="2279" max="2280" width="9.7109375" style="51" customWidth="1"/>
    <col min="2281" max="2281" width="10.85546875" style="51" customWidth="1"/>
    <col min="2282" max="2282" width="10.140625" style="51" customWidth="1"/>
    <col min="2283" max="2304" width="9.140625" style="51"/>
    <col min="2305" max="2305" width="5.28515625" style="51" customWidth="1"/>
    <col min="2306" max="2306" width="55.140625" style="51" customWidth="1"/>
    <col min="2307" max="2307" width="9.140625" style="51" customWidth="1"/>
    <col min="2308" max="2308" width="14" style="51" customWidth="1"/>
    <col min="2309" max="2309" width="12.28515625" style="51" customWidth="1"/>
    <col min="2310" max="2310" width="15.28515625" style="51" customWidth="1"/>
    <col min="2311" max="2311" width="12.85546875" style="51" customWidth="1"/>
    <col min="2312" max="2312" width="10.28515625" style="51" customWidth="1"/>
    <col min="2313" max="2313" width="12.140625" style="51" customWidth="1"/>
    <col min="2314" max="2526" width="9.140625" style="51"/>
    <col min="2527" max="2527" width="5.28515625" style="51" customWidth="1"/>
    <col min="2528" max="2528" width="27.28515625" style="51" customWidth="1"/>
    <col min="2529" max="2529" width="5.85546875" style="51" customWidth="1"/>
    <col min="2530" max="2530" width="23" style="51" customWidth="1"/>
    <col min="2531" max="2531" width="9.5703125" style="51" customWidth="1"/>
    <col min="2532" max="2532" width="8.140625" style="51" customWidth="1"/>
    <col min="2533" max="2533" width="15.85546875" style="51" customWidth="1"/>
    <col min="2534" max="2534" width="6.28515625" style="51" customWidth="1"/>
    <col min="2535" max="2536" width="9.7109375" style="51" customWidth="1"/>
    <col min="2537" max="2537" width="10.85546875" style="51" customWidth="1"/>
    <col min="2538" max="2538" width="10.140625" style="51" customWidth="1"/>
    <col min="2539" max="2560" width="9.140625" style="51"/>
    <col min="2561" max="2561" width="5.28515625" style="51" customWidth="1"/>
    <col min="2562" max="2562" width="55.140625" style="51" customWidth="1"/>
    <col min="2563" max="2563" width="9.140625" style="51" customWidth="1"/>
    <col min="2564" max="2564" width="14" style="51" customWidth="1"/>
    <col min="2565" max="2565" width="12.28515625" style="51" customWidth="1"/>
    <col min="2566" max="2566" width="15.28515625" style="51" customWidth="1"/>
    <col min="2567" max="2567" width="12.85546875" style="51" customWidth="1"/>
    <col min="2568" max="2568" width="10.28515625" style="51" customWidth="1"/>
    <col min="2569" max="2569" width="12.140625" style="51" customWidth="1"/>
    <col min="2570" max="2782" width="9.140625" style="51"/>
    <col min="2783" max="2783" width="5.28515625" style="51" customWidth="1"/>
    <col min="2784" max="2784" width="27.28515625" style="51" customWidth="1"/>
    <col min="2785" max="2785" width="5.85546875" style="51" customWidth="1"/>
    <col min="2786" max="2786" width="23" style="51" customWidth="1"/>
    <col min="2787" max="2787" width="9.5703125" style="51" customWidth="1"/>
    <col min="2788" max="2788" width="8.140625" style="51" customWidth="1"/>
    <col min="2789" max="2789" width="15.85546875" style="51" customWidth="1"/>
    <col min="2790" max="2790" width="6.28515625" style="51" customWidth="1"/>
    <col min="2791" max="2792" width="9.7109375" style="51" customWidth="1"/>
    <col min="2793" max="2793" width="10.85546875" style="51" customWidth="1"/>
    <col min="2794" max="2794" width="10.140625" style="51" customWidth="1"/>
    <col min="2795" max="2816" width="9.140625" style="51"/>
    <col min="2817" max="2817" width="5.28515625" style="51" customWidth="1"/>
    <col min="2818" max="2818" width="55.140625" style="51" customWidth="1"/>
    <col min="2819" max="2819" width="9.140625" style="51" customWidth="1"/>
    <col min="2820" max="2820" width="14" style="51" customWidth="1"/>
    <col min="2821" max="2821" width="12.28515625" style="51" customWidth="1"/>
    <col min="2822" max="2822" width="15.28515625" style="51" customWidth="1"/>
    <col min="2823" max="2823" width="12.85546875" style="51" customWidth="1"/>
    <col min="2824" max="2824" width="10.28515625" style="51" customWidth="1"/>
    <col min="2825" max="2825" width="12.140625" style="51" customWidth="1"/>
    <col min="2826" max="3038" width="9.140625" style="51"/>
    <col min="3039" max="3039" width="5.28515625" style="51" customWidth="1"/>
    <col min="3040" max="3040" width="27.28515625" style="51" customWidth="1"/>
    <col min="3041" max="3041" width="5.85546875" style="51" customWidth="1"/>
    <col min="3042" max="3042" width="23" style="51" customWidth="1"/>
    <col min="3043" max="3043" width="9.5703125" style="51" customWidth="1"/>
    <col min="3044" max="3044" width="8.140625" style="51" customWidth="1"/>
    <col min="3045" max="3045" width="15.85546875" style="51" customWidth="1"/>
    <col min="3046" max="3046" width="6.28515625" style="51" customWidth="1"/>
    <col min="3047" max="3048" width="9.7109375" style="51" customWidth="1"/>
    <col min="3049" max="3049" width="10.85546875" style="51" customWidth="1"/>
    <col min="3050" max="3050" width="10.140625" style="51" customWidth="1"/>
    <col min="3051" max="3072" width="9.140625" style="51"/>
    <col min="3073" max="3073" width="5.28515625" style="51" customWidth="1"/>
    <col min="3074" max="3074" width="55.140625" style="51" customWidth="1"/>
    <col min="3075" max="3075" width="9.140625" style="51" customWidth="1"/>
    <col min="3076" max="3076" width="14" style="51" customWidth="1"/>
    <col min="3077" max="3077" width="12.28515625" style="51" customWidth="1"/>
    <col min="3078" max="3078" width="15.28515625" style="51" customWidth="1"/>
    <col min="3079" max="3079" width="12.85546875" style="51" customWidth="1"/>
    <col min="3080" max="3080" width="10.28515625" style="51" customWidth="1"/>
    <col min="3081" max="3081" width="12.140625" style="51" customWidth="1"/>
    <col min="3082" max="3294" width="9.140625" style="51"/>
    <col min="3295" max="3295" width="5.28515625" style="51" customWidth="1"/>
    <col min="3296" max="3296" width="27.28515625" style="51" customWidth="1"/>
    <col min="3297" max="3297" width="5.85546875" style="51" customWidth="1"/>
    <col min="3298" max="3298" width="23" style="51" customWidth="1"/>
    <col min="3299" max="3299" width="9.5703125" style="51" customWidth="1"/>
    <col min="3300" max="3300" width="8.140625" style="51" customWidth="1"/>
    <col min="3301" max="3301" width="15.85546875" style="51" customWidth="1"/>
    <col min="3302" max="3302" width="6.28515625" style="51" customWidth="1"/>
    <col min="3303" max="3304" width="9.7109375" style="51" customWidth="1"/>
    <col min="3305" max="3305" width="10.85546875" style="51" customWidth="1"/>
    <col min="3306" max="3306" width="10.140625" style="51" customWidth="1"/>
    <col min="3307" max="3328" width="9.140625" style="51"/>
    <col min="3329" max="3329" width="5.28515625" style="51" customWidth="1"/>
    <col min="3330" max="3330" width="55.140625" style="51" customWidth="1"/>
    <col min="3331" max="3331" width="9.140625" style="51" customWidth="1"/>
    <col min="3332" max="3332" width="14" style="51" customWidth="1"/>
    <col min="3333" max="3333" width="12.28515625" style="51" customWidth="1"/>
    <col min="3334" max="3334" width="15.28515625" style="51" customWidth="1"/>
    <col min="3335" max="3335" width="12.85546875" style="51" customWidth="1"/>
    <col min="3336" max="3336" width="10.28515625" style="51" customWidth="1"/>
    <col min="3337" max="3337" width="12.140625" style="51" customWidth="1"/>
    <col min="3338" max="3550" width="9.140625" style="51"/>
    <col min="3551" max="3551" width="5.28515625" style="51" customWidth="1"/>
    <col min="3552" max="3552" width="27.28515625" style="51" customWidth="1"/>
    <col min="3553" max="3553" width="5.85546875" style="51" customWidth="1"/>
    <col min="3554" max="3554" width="23" style="51" customWidth="1"/>
    <col min="3555" max="3555" width="9.5703125" style="51" customWidth="1"/>
    <col min="3556" max="3556" width="8.140625" style="51" customWidth="1"/>
    <col min="3557" max="3557" width="15.85546875" style="51" customWidth="1"/>
    <col min="3558" max="3558" width="6.28515625" style="51" customWidth="1"/>
    <col min="3559" max="3560" width="9.7109375" style="51" customWidth="1"/>
    <col min="3561" max="3561" width="10.85546875" style="51" customWidth="1"/>
    <col min="3562" max="3562" width="10.140625" style="51" customWidth="1"/>
    <col min="3563" max="3584" width="9.140625" style="51"/>
    <col min="3585" max="3585" width="5.28515625" style="51" customWidth="1"/>
    <col min="3586" max="3586" width="55.140625" style="51" customWidth="1"/>
    <col min="3587" max="3587" width="9.140625" style="51" customWidth="1"/>
    <col min="3588" max="3588" width="14" style="51" customWidth="1"/>
    <col min="3589" max="3589" width="12.28515625" style="51" customWidth="1"/>
    <col min="3590" max="3590" width="15.28515625" style="51" customWidth="1"/>
    <col min="3591" max="3591" width="12.85546875" style="51" customWidth="1"/>
    <col min="3592" max="3592" width="10.28515625" style="51" customWidth="1"/>
    <col min="3593" max="3593" width="12.140625" style="51" customWidth="1"/>
    <col min="3594" max="3806" width="9.140625" style="51"/>
    <col min="3807" max="3807" width="5.28515625" style="51" customWidth="1"/>
    <col min="3808" max="3808" width="27.28515625" style="51" customWidth="1"/>
    <col min="3809" max="3809" width="5.85546875" style="51" customWidth="1"/>
    <col min="3810" max="3810" width="23" style="51" customWidth="1"/>
    <col min="3811" max="3811" width="9.5703125" style="51" customWidth="1"/>
    <col min="3812" max="3812" width="8.140625" style="51" customWidth="1"/>
    <col min="3813" max="3813" width="15.85546875" style="51" customWidth="1"/>
    <col min="3814" max="3814" width="6.28515625" style="51" customWidth="1"/>
    <col min="3815" max="3816" width="9.7109375" style="51" customWidth="1"/>
    <col min="3817" max="3817" width="10.85546875" style="51" customWidth="1"/>
    <col min="3818" max="3818" width="10.140625" style="51" customWidth="1"/>
    <col min="3819" max="3840" width="9.140625" style="51"/>
    <col min="3841" max="3841" width="5.28515625" style="51" customWidth="1"/>
    <col min="3842" max="3842" width="55.140625" style="51" customWidth="1"/>
    <col min="3843" max="3843" width="9.140625" style="51" customWidth="1"/>
    <col min="3844" max="3844" width="14" style="51" customWidth="1"/>
    <col min="3845" max="3845" width="12.28515625" style="51" customWidth="1"/>
    <col min="3846" max="3846" width="15.28515625" style="51" customWidth="1"/>
    <col min="3847" max="3847" width="12.85546875" style="51" customWidth="1"/>
    <col min="3848" max="3848" width="10.28515625" style="51" customWidth="1"/>
    <col min="3849" max="3849" width="12.140625" style="51" customWidth="1"/>
    <col min="3850" max="4062" width="9.140625" style="51"/>
    <col min="4063" max="4063" width="5.28515625" style="51" customWidth="1"/>
    <col min="4064" max="4064" width="27.28515625" style="51" customWidth="1"/>
    <col min="4065" max="4065" width="5.85546875" style="51" customWidth="1"/>
    <col min="4066" max="4066" width="23" style="51" customWidth="1"/>
    <col min="4067" max="4067" width="9.5703125" style="51" customWidth="1"/>
    <col min="4068" max="4068" width="8.140625" style="51" customWidth="1"/>
    <col min="4069" max="4069" width="15.85546875" style="51" customWidth="1"/>
    <col min="4070" max="4070" width="6.28515625" style="51" customWidth="1"/>
    <col min="4071" max="4072" width="9.7109375" style="51" customWidth="1"/>
    <col min="4073" max="4073" width="10.85546875" style="51" customWidth="1"/>
    <col min="4074" max="4074" width="10.140625" style="51" customWidth="1"/>
    <col min="4075" max="4096" width="9.140625" style="51"/>
    <col min="4097" max="4097" width="5.28515625" style="51" customWidth="1"/>
    <col min="4098" max="4098" width="55.140625" style="51" customWidth="1"/>
    <col min="4099" max="4099" width="9.140625" style="51" customWidth="1"/>
    <col min="4100" max="4100" width="14" style="51" customWidth="1"/>
    <col min="4101" max="4101" width="12.28515625" style="51" customWidth="1"/>
    <col min="4102" max="4102" width="15.28515625" style="51" customWidth="1"/>
    <col min="4103" max="4103" width="12.85546875" style="51" customWidth="1"/>
    <col min="4104" max="4104" width="10.28515625" style="51" customWidth="1"/>
    <col min="4105" max="4105" width="12.140625" style="51" customWidth="1"/>
    <col min="4106" max="4318" width="9.140625" style="51"/>
    <col min="4319" max="4319" width="5.28515625" style="51" customWidth="1"/>
    <col min="4320" max="4320" width="27.28515625" style="51" customWidth="1"/>
    <col min="4321" max="4321" width="5.85546875" style="51" customWidth="1"/>
    <col min="4322" max="4322" width="23" style="51" customWidth="1"/>
    <col min="4323" max="4323" width="9.5703125" style="51" customWidth="1"/>
    <col min="4324" max="4324" width="8.140625" style="51" customWidth="1"/>
    <col min="4325" max="4325" width="15.85546875" style="51" customWidth="1"/>
    <col min="4326" max="4326" width="6.28515625" style="51" customWidth="1"/>
    <col min="4327" max="4328" width="9.7109375" style="51" customWidth="1"/>
    <col min="4329" max="4329" width="10.85546875" style="51" customWidth="1"/>
    <col min="4330" max="4330" width="10.140625" style="51" customWidth="1"/>
    <col min="4331" max="4352" width="9.140625" style="51"/>
    <col min="4353" max="4353" width="5.28515625" style="51" customWidth="1"/>
    <col min="4354" max="4354" width="55.140625" style="51" customWidth="1"/>
    <col min="4355" max="4355" width="9.140625" style="51" customWidth="1"/>
    <col min="4356" max="4356" width="14" style="51" customWidth="1"/>
    <col min="4357" max="4357" width="12.28515625" style="51" customWidth="1"/>
    <col min="4358" max="4358" width="15.28515625" style="51" customWidth="1"/>
    <col min="4359" max="4359" width="12.85546875" style="51" customWidth="1"/>
    <col min="4360" max="4360" width="10.28515625" style="51" customWidth="1"/>
    <col min="4361" max="4361" width="12.140625" style="51" customWidth="1"/>
    <col min="4362" max="4574" width="9.140625" style="51"/>
    <col min="4575" max="4575" width="5.28515625" style="51" customWidth="1"/>
    <col min="4576" max="4576" width="27.28515625" style="51" customWidth="1"/>
    <col min="4577" max="4577" width="5.85546875" style="51" customWidth="1"/>
    <col min="4578" max="4578" width="23" style="51" customWidth="1"/>
    <col min="4579" max="4579" width="9.5703125" style="51" customWidth="1"/>
    <col min="4580" max="4580" width="8.140625" style="51" customWidth="1"/>
    <col min="4581" max="4581" width="15.85546875" style="51" customWidth="1"/>
    <col min="4582" max="4582" width="6.28515625" style="51" customWidth="1"/>
    <col min="4583" max="4584" width="9.7109375" style="51" customWidth="1"/>
    <col min="4585" max="4585" width="10.85546875" style="51" customWidth="1"/>
    <col min="4586" max="4586" width="10.140625" style="51" customWidth="1"/>
    <col min="4587" max="4608" width="9.140625" style="51"/>
    <col min="4609" max="4609" width="5.28515625" style="51" customWidth="1"/>
    <col min="4610" max="4610" width="55.140625" style="51" customWidth="1"/>
    <col min="4611" max="4611" width="9.140625" style="51" customWidth="1"/>
    <col min="4612" max="4612" width="14" style="51" customWidth="1"/>
    <col min="4613" max="4613" width="12.28515625" style="51" customWidth="1"/>
    <col min="4614" max="4614" width="15.28515625" style="51" customWidth="1"/>
    <col min="4615" max="4615" width="12.85546875" style="51" customWidth="1"/>
    <col min="4616" max="4616" width="10.28515625" style="51" customWidth="1"/>
    <col min="4617" max="4617" width="12.140625" style="51" customWidth="1"/>
    <col min="4618" max="4830" width="9.140625" style="51"/>
    <col min="4831" max="4831" width="5.28515625" style="51" customWidth="1"/>
    <col min="4832" max="4832" width="27.28515625" style="51" customWidth="1"/>
    <col min="4833" max="4833" width="5.85546875" style="51" customWidth="1"/>
    <col min="4834" max="4834" width="23" style="51" customWidth="1"/>
    <col min="4835" max="4835" width="9.5703125" style="51" customWidth="1"/>
    <col min="4836" max="4836" width="8.140625" style="51" customWidth="1"/>
    <col min="4837" max="4837" width="15.85546875" style="51" customWidth="1"/>
    <col min="4838" max="4838" width="6.28515625" style="51" customWidth="1"/>
    <col min="4839" max="4840" width="9.7109375" style="51" customWidth="1"/>
    <col min="4841" max="4841" width="10.85546875" style="51" customWidth="1"/>
    <col min="4842" max="4842" width="10.140625" style="51" customWidth="1"/>
    <col min="4843" max="4864" width="9.140625" style="51"/>
    <col min="4865" max="4865" width="5.28515625" style="51" customWidth="1"/>
    <col min="4866" max="4866" width="55.140625" style="51" customWidth="1"/>
    <col min="4867" max="4867" width="9.140625" style="51" customWidth="1"/>
    <col min="4868" max="4868" width="14" style="51" customWidth="1"/>
    <col min="4869" max="4869" width="12.28515625" style="51" customWidth="1"/>
    <col min="4870" max="4870" width="15.28515625" style="51" customWidth="1"/>
    <col min="4871" max="4871" width="12.85546875" style="51" customWidth="1"/>
    <col min="4872" max="4872" width="10.28515625" style="51" customWidth="1"/>
    <col min="4873" max="4873" width="12.140625" style="51" customWidth="1"/>
    <col min="4874" max="5086" width="9.140625" style="51"/>
    <col min="5087" max="5087" width="5.28515625" style="51" customWidth="1"/>
    <col min="5088" max="5088" width="27.28515625" style="51" customWidth="1"/>
    <col min="5089" max="5089" width="5.85546875" style="51" customWidth="1"/>
    <col min="5090" max="5090" width="23" style="51" customWidth="1"/>
    <col min="5091" max="5091" width="9.5703125" style="51" customWidth="1"/>
    <col min="5092" max="5092" width="8.140625" style="51" customWidth="1"/>
    <col min="5093" max="5093" width="15.85546875" style="51" customWidth="1"/>
    <col min="5094" max="5094" width="6.28515625" style="51" customWidth="1"/>
    <col min="5095" max="5096" width="9.7109375" style="51" customWidth="1"/>
    <col min="5097" max="5097" width="10.85546875" style="51" customWidth="1"/>
    <col min="5098" max="5098" width="10.140625" style="51" customWidth="1"/>
    <col min="5099" max="5120" width="9.140625" style="51"/>
    <col min="5121" max="5121" width="5.28515625" style="51" customWidth="1"/>
    <col min="5122" max="5122" width="55.140625" style="51" customWidth="1"/>
    <col min="5123" max="5123" width="9.140625" style="51" customWidth="1"/>
    <col min="5124" max="5124" width="14" style="51" customWidth="1"/>
    <col min="5125" max="5125" width="12.28515625" style="51" customWidth="1"/>
    <col min="5126" max="5126" width="15.28515625" style="51" customWidth="1"/>
    <col min="5127" max="5127" width="12.85546875" style="51" customWidth="1"/>
    <col min="5128" max="5128" width="10.28515625" style="51" customWidth="1"/>
    <col min="5129" max="5129" width="12.140625" style="51" customWidth="1"/>
    <col min="5130" max="5342" width="9.140625" style="51"/>
    <col min="5343" max="5343" width="5.28515625" style="51" customWidth="1"/>
    <col min="5344" max="5344" width="27.28515625" style="51" customWidth="1"/>
    <col min="5345" max="5345" width="5.85546875" style="51" customWidth="1"/>
    <col min="5346" max="5346" width="23" style="51" customWidth="1"/>
    <col min="5347" max="5347" width="9.5703125" style="51" customWidth="1"/>
    <col min="5348" max="5348" width="8.140625" style="51" customWidth="1"/>
    <col min="5349" max="5349" width="15.85546875" style="51" customWidth="1"/>
    <col min="5350" max="5350" width="6.28515625" style="51" customWidth="1"/>
    <col min="5351" max="5352" width="9.7109375" style="51" customWidth="1"/>
    <col min="5353" max="5353" width="10.85546875" style="51" customWidth="1"/>
    <col min="5354" max="5354" width="10.140625" style="51" customWidth="1"/>
    <col min="5355" max="5376" width="9.140625" style="51"/>
    <col min="5377" max="5377" width="5.28515625" style="51" customWidth="1"/>
    <col min="5378" max="5378" width="55.140625" style="51" customWidth="1"/>
    <col min="5379" max="5379" width="9.140625" style="51" customWidth="1"/>
    <col min="5380" max="5380" width="14" style="51" customWidth="1"/>
    <col min="5381" max="5381" width="12.28515625" style="51" customWidth="1"/>
    <col min="5382" max="5382" width="15.28515625" style="51" customWidth="1"/>
    <col min="5383" max="5383" width="12.85546875" style="51" customWidth="1"/>
    <col min="5384" max="5384" width="10.28515625" style="51" customWidth="1"/>
    <col min="5385" max="5385" width="12.140625" style="51" customWidth="1"/>
    <col min="5386" max="5598" width="9.140625" style="51"/>
    <col min="5599" max="5599" width="5.28515625" style="51" customWidth="1"/>
    <col min="5600" max="5600" width="27.28515625" style="51" customWidth="1"/>
    <col min="5601" max="5601" width="5.85546875" style="51" customWidth="1"/>
    <col min="5602" max="5602" width="23" style="51" customWidth="1"/>
    <col min="5603" max="5603" width="9.5703125" style="51" customWidth="1"/>
    <col min="5604" max="5604" width="8.140625" style="51" customWidth="1"/>
    <col min="5605" max="5605" width="15.85546875" style="51" customWidth="1"/>
    <col min="5606" max="5606" width="6.28515625" style="51" customWidth="1"/>
    <col min="5607" max="5608" width="9.7109375" style="51" customWidth="1"/>
    <col min="5609" max="5609" width="10.85546875" style="51" customWidth="1"/>
    <col min="5610" max="5610" width="10.140625" style="51" customWidth="1"/>
    <col min="5611" max="5632" width="9.140625" style="51"/>
    <col min="5633" max="5633" width="5.28515625" style="51" customWidth="1"/>
    <col min="5634" max="5634" width="55.140625" style="51" customWidth="1"/>
    <col min="5635" max="5635" width="9.140625" style="51" customWidth="1"/>
    <col min="5636" max="5636" width="14" style="51" customWidth="1"/>
    <col min="5637" max="5637" width="12.28515625" style="51" customWidth="1"/>
    <col min="5638" max="5638" width="15.28515625" style="51" customWidth="1"/>
    <col min="5639" max="5639" width="12.85546875" style="51" customWidth="1"/>
    <col min="5640" max="5640" width="10.28515625" style="51" customWidth="1"/>
    <col min="5641" max="5641" width="12.140625" style="51" customWidth="1"/>
    <col min="5642" max="5854" width="9.140625" style="51"/>
    <col min="5855" max="5855" width="5.28515625" style="51" customWidth="1"/>
    <col min="5856" max="5856" width="27.28515625" style="51" customWidth="1"/>
    <col min="5857" max="5857" width="5.85546875" style="51" customWidth="1"/>
    <col min="5858" max="5858" width="23" style="51" customWidth="1"/>
    <col min="5859" max="5859" width="9.5703125" style="51" customWidth="1"/>
    <col min="5860" max="5860" width="8.140625" style="51" customWidth="1"/>
    <col min="5861" max="5861" width="15.85546875" style="51" customWidth="1"/>
    <col min="5862" max="5862" width="6.28515625" style="51" customWidth="1"/>
    <col min="5863" max="5864" width="9.7109375" style="51" customWidth="1"/>
    <col min="5865" max="5865" width="10.85546875" style="51" customWidth="1"/>
    <col min="5866" max="5866" width="10.140625" style="51" customWidth="1"/>
    <col min="5867" max="5888" width="9.140625" style="51"/>
    <col min="5889" max="5889" width="5.28515625" style="51" customWidth="1"/>
    <col min="5890" max="5890" width="55.140625" style="51" customWidth="1"/>
    <col min="5891" max="5891" width="9.140625" style="51" customWidth="1"/>
    <col min="5892" max="5892" width="14" style="51" customWidth="1"/>
    <col min="5893" max="5893" width="12.28515625" style="51" customWidth="1"/>
    <col min="5894" max="5894" width="15.28515625" style="51" customWidth="1"/>
    <col min="5895" max="5895" width="12.85546875" style="51" customWidth="1"/>
    <col min="5896" max="5896" width="10.28515625" style="51" customWidth="1"/>
    <col min="5897" max="5897" width="12.140625" style="51" customWidth="1"/>
    <col min="5898" max="6110" width="9.140625" style="51"/>
    <col min="6111" max="6111" width="5.28515625" style="51" customWidth="1"/>
    <col min="6112" max="6112" width="27.28515625" style="51" customWidth="1"/>
    <col min="6113" max="6113" width="5.85546875" style="51" customWidth="1"/>
    <col min="6114" max="6114" width="23" style="51" customWidth="1"/>
    <col min="6115" max="6115" width="9.5703125" style="51" customWidth="1"/>
    <col min="6116" max="6116" width="8.140625" style="51" customWidth="1"/>
    <col min="6117" max="6117" width="15.85546875" style="51" customWidth="1"/>
    <col min="6118" max="6118" width="6.28515625" style="51" customWidth="1"/>
    <col min="6119" max="6120" width="9.7109375" style="51" customWidth="1"/>
    <col min="6121" max="6121" width="10.85546875" style="51" customWidth="1"/>
    <col min="6122" max="6122" width="10.140625" style="51" customWidth="1"/>
    <col min="6123" max="6144" width="9.140625" style="51"/>
    <col min="6145" max="6145" width="5.28515625" style="51" customWidth="1"/>
    <col min="6146" max="6146" width="55.140625" style="51" customWidth="1"/>
    <col min="6147" max="6147" width="9.140625" style="51" customWidth="1"/>
    <col min="6148" max="6148" width="14" style="51" customWidth="1"/>
    <col min="6149" max="6149" width="12.28515625" style="51" customWidth="1"/>
    <col min="6150" max="6150" width="15.28515625" style="51" customWidth="1"/>
    <col min="6151" max="6151" width="12.85546875" style="51" customWidth="1"/>
    <col min="6152" max="6152" width="10.28515625" style="51" customWidth="1"/>
    <col min="6153" max="6153" width="12.140625" style="51" customWidth="1"/>
    <col min="6154" max="6366" width="9.140625" style="51"/>
    <col min="6367" max="6367" width="5.28515625" style="51" customWidth="1"/>
    <col min="6368" max="6368" width="27.28515625" style="51" customWidth="1"/>
    <col min="6369" max="6369" width="5.85546875" style="51" customWidth="1"/>
    <col min="6370" max="6370" width="23" style="51" customWidth="1"/>
    <col min="6371" max="6371" width="9.5703125" style="51" customWidth="1"/>
    <col min="6372" max="6372" width="8.140625" style="51" customWidth="1"/>
    <col min="6373" max="6373" width="15.85546875" style="51" customWidth="1"/>
    <col min="6374" max="6374" width="6.28515625" style="51" customWidth="1"/>
    <col min="6375" max="6376" width="9.7109375" style="51" customWidth="1"/>
    <col min="6377" max="6377" width="10.85546875" style="51" customWidth="1"/>
    <col min="6378" max="6378" width="10.140625" style="51" customWidth="1"/>
    <col min="6379" max="6400" width="9.140625" style="51"/>
    <col min="6401" max="6401" width="5.28515625" style="51" customWidth="1"/>
    <col min="6402" max="6402" width="55.140625" style="51" customWidth="1"/>
    <col min="6403" max="6403" width="9.140625" style="51" customWidth="1"/>
    <col min="6404" max="6404" width="14" style="51" customWidth="1"/>
    <col min="6405" max="6405" width="12.28515625" style="51" customWidth="1"/>
    <col min="6406" max="6406" width="15.28515625" style="51" customWidth="1"/>
    <col min="6407" max="6407" width="12.85546875" style="51" customWidth="1"/>
    <col min="6408" max="6408" width="10.28515625" style="51" customWidth="1"/>
    <col min="6409" max="6409" width="12.140625" style="51" customWidth="1"/>
    <col min="6410" max="6622" width="9.140625" style="51"/>
    <col min="6623" max="6623" width="5.28515625" style="51" customWidth="1"/>
    <col min="6624" max="6624" width="27.28515625" style="51" customWidth="1"/>
    <col min="6625" max="6625" width="5.85546875" style="51" customWidth="1"/>
    <col min="6626" max="6626" width="23" style="51" customWidth="1"/>
    <col min="6627" max="6627" width="9.5703125" style="51" customWidth="1"/>
    <col min="6628" max="6628" width="8.140625" style="51" customWidth="1"/>
    <col min="6629" max="6629" width="15.85546875" style="51" customWidth="1"/>
    <col min="6630" max="6630" width="6.28515625" style="51" customWidth="1"/>
    <col min="6631" max="6632" width="9.7109375" style="51" customWidth="1"/>
    <col min="6633" max="6633" width="10.85546875" style="51" customWidth="1"/>
    <col min="6634" max="6634" width="10.140625" style="51" customWidth="1"/>
    <col min="6635" max="6656" width="9.140625" style="51"/>
    <col min="6657" max="6657" width="5.28515625" style="51" customWidth="1"/>
    <col min="6658" max="6658" width="55.140625" style="51" customWidth="1"/>
    <col min="6659" max="6659" width="9.140625" style="51" customWidth="1"/>
    <col min="6660" max="6660" width="14" style="51" customWidth="1"/>
    <col min="6661" max="6661" width="12.28515625" style="51" customWidth="1"/>
    <col min="6662" max="6662" width="15.28515625" style="51" customWidth="1"/>
    <col min="6663" max="6663" width="12.85546875" style="51" customWidth="1"/>
    <col min="6664" max="6664" width="10.28515625" style="51" customWidth="1"/>
    <col min="6665" max="6665" width="12.140625" style="51" customWidth="1"/>
    <col min="6666" max="6878" width="9.140625" style="51"/>
    <col min="6879" max="6879" width="5.28515625" style="51" customWidth="1"/>
    <col min="6880" max="6880" width="27.28515625" style="51" customWidth="1"/>
    <col min="6881" max="6881" width="5.85546875" style="51" customWidth="1"/>
    <col min="6882" max="6882" width="23" style="51" customWidth="1"/>
    <col min="6883" max="6883" width="9.5703125" style="51" customWidth="1"/>
    <col min="6884" max="6884" width="8.140625" style="51" customWidth="1"/>
    <col min="6885" max="6885" width="15.85546875" style="51" customWidth="1"/>
    <col min="6886" max="6886" width="6.28515625" style="51" customWidth="1"/>
    <col min="6887" max="6888" width="9.7109375" style="51" customWidth="1"/>
    <col min="6889" max="6889" width="10.85546875" style="51" customWidth="1"/>
    <col min="6890" max="6890" width="10.140625" style="51" customWidth="1"/>
    <col min="6891" max="6912" width="9.140625" style="51"/>
    <col min="6913" max="6913" width="5.28515625" style="51" customWidth="1"/>
    <col min="6914" max="6914" width="55.140625" style="51" customWidth="1"/>
    <col min="6915" max="6915" width="9.140625" style="51" customWidth="1"/>
    <col min="6916" max="6916" width="14" style="51" customWidth="1"/>
    <col min="6917" max="6917" width="12.28515625" style="51" customWidth="1"/>
    <col min="6918" max="6918" width="15.28515625" style="51" customWidth="1"/>
    <col min="6919" max="6919" width="12.85546875" style="51" customWidth="1"/>
    <col min="6920" max="6920" width="10.28515625" style="51" customWidth="1"/>
    <col min="6921" max="6921" width="12.140625" style="51" customWidth="1"/>
    <col min="6922" max="7134" width="9.140625" style="51"/>
    <col min="7135" max="7135" width="5.28515625" style="51" customWidth="1"/>
    <col min="7136" max="7136" width="27.28515625" style="51" customWidth="1"/>
    <col min="7137" max="7137" width="5.85546875" style="51" customWidth="1"/>
    <col min="7138" max="7138" width="23" style="51" customWidth="1"/>
    <col min="7139" max="7139" width="9.5703125" style="51" customWidth="1"/>
    <col min="7140" max="7140" width="8.140625" style="51" customWidth="1"/>
    <col min="7141" max="7141" width="15.85546875" style="51" customWidth="1"/>
    <col min="7142" max="7142" width="6.28515625" style="51" customWidth="1"/>
    <col min="7143" max="7144" width="9.7109375" style="51" customWidth="1"/>
    <col min="7145" max="7145" width="10.85546875" style="51" customWidth="1"/>
    <col min="7146" max="7146" width="10.140625" style="51" customWidth="1"/>
    <col min="7147" max="7168" width="9.140625" style="51"/>
    <col min="7169" max="7169" width="5.28515625" style="51" customWidth="1"/>
    <col min="7170" max="7170" width="55.140625" style="51" customWidth="1"/>
    <col min="7171" max="7171" width="9.140625" style="51" customWidth="1"/>
    <col min="7172" max="7172" width="14" style="51" customWidth="1"/>
    <col min="7173" max="7173" width="12.28515625" style="51" customWidth="1"/>
    <col min="7174" max="7174" width="15.28515625" style="51" customWidth="1"/>
    <col min="7175" max="7175" width="12.85546875" style="51" customWidth="1"/>
    <col min="7176" max="7176" width="10.28515625" style="51" customWidth="1"/>
    <col min="7177" max="7177" width="12.140625" style="51" customWidth="1"/>
    <col min="7178" max="7390" width="9.140625" style="51"/>
    <col min="7391" max="7391" width="5.28515625" style="51" customWidth="1"/>
    <col min="7392" max="7392" width="27.28515625" style="51" customWidth="1"/>
    <col min="7393" max="7393" width="5.85546875" style="51" customWidth="1"/>
    <col min="7394" max="7394" width="23" style="51" customWidth="1"/>
    <col min="7395" max="7395" width="9.5703125" style="51" customWidth="1"/>
    <col min="7396" max="7396" width="8.140625" style="51" customWidth="1"/>
    <col min="7397" max="7397" width="15.85546875" style="51" customWidth="1"/>
    <col min="7398" max="7398" width="6.28515625" style="51" customWidth="1"/>
    <col min="7399" max="7400" width="9.7109375" style="51" customWidth="1"/>
    <col min="7401" max="7401" width="10.85546875" style="51" customWidth="1"/>
    <col min="7402" max="7402" width="10.140625" style="51" customWidth="1"/>
    <col min="7403" max="7424" width="9.140625" style="51"/>
    <col min="7425" max="7425" width="5.28515625" style="51" customWidth="1"/>
    <col min="7426" max="7426" width="55.140625" style="51" customWidth="1"/>
    <col min="7427" max="7427" width="9.140625" style="51" customWidth="1"/>
    <col min="7428" max="7428" width="14" style="51" customWidth="1"/>
    <col min="7429" max="7429" width="12.28515625" style="51" customWidth="1"/>
    <col min="7430" max="7430" width="15.28515625" style="51" customWidth="1"/>
    <col min="7431" max="7431" width="12.85546875" style="51" customWidth="1"/>
    <col min="7432" max="7432" width="10.28515625" style="51" customWidth="1"/>
    <col min="7433" max="7433" width="12.140625" style="51" customWidth="1"/>
    <col min="7434" max="7646" width="9.140625" style="51"/>
    <col min="7647" max="7647" width="5.28515625" style="51" customWidth="1"/>
    <col min="7648" max="7648" width="27.28515625" style="51" customWidth="1"/>
    <col min="7649" max="7649" width="5.85546875" style="51" customWidth="1"/>
    <col min="7650" max="7650" width="23" style="51" customWidth="1"/>
    <col min="7651" max="7651" width="9.5703125" style="51" customWidth="1"/>
    <col min="7652" max="7652" width="8.140625" style="51" customWidth="1"/>
    <col min="7653" max="7653" width="15.85546875" style="51" customWidth="1"/>
    <col min="7654" max="7654" width="6.28515625" style="51" customWidth="1"/>
    <col min="7655" max="7656" width="9.7109375" style="51" customWidth="1"/>
    <col min="7657" max="7657" width="10.85546875" style="51" customWidth="1"/>
    <col min="7658" max="7658" width="10.140625" style="51" customWidth="1"/>
    <col min="7659" max="7680" width="9.140625" style="51"/>
    <col min="7681" max="7681" width="5.28515625" style="51" customWidth="1"/>
    <col min="7682" max="7682" width="55.140625" style="51" customWidth="1"/>
    <col min="7683" max="7683" width="9.140625" style="51" customWidth="1"/>
    <col min="7684" max="7684" width="14" style="51" customWidth="1"/>
    <col min="7685" max="7685" width="12.28515625" style="51" customWidth="1"/>
    <col min="7686" max="7686" width="15.28515625" style="51" customWidth="1"/>
    <col min="7687" max="7687" width="12.85546875" style="51" customWidth="1"/>
    <col min="7688" max="7688" width="10.28515625" style="51" customWidth="1"/>
    <col min="7689" max="7689" width="12.140625" style="51" customWidth="1"/>
    <col min="7690" max="7902" width="9.140625" style="51"/>
    <col min="7903" max="7903" width="5.28515625" style="51" customWidth="1"/>
    <col min="7904" max="7904" width="27.28515625" style="51" customWidth="1"/>
    <col min="7905" max="7905" width="5.85546875" style="51" customWidth="1"/>
    <col min="7906" max="7906" width="23" style="51" customWidth="1"/>
    <col min="7907" max="7907" width="9.5703125" style="51" customWidth="1"/>
    <col min="7908" max="7908" width="8.140625" style="51" customWidth="1"/>
    <col min="7909" max="7909" width="15.85546875" style="51" customWidth="1"/>
    <col min="7910" max="7910" width="6.28515625" style="51" customWidth="1"/>
    <col min="7911" max="7912" width="9.7109375" style="51" customWidth="1"/>
    <col min="7913" max="7913" width="10.85546875" style="51" customWidth="1"/>
    <col min="7914" max="7914" width="10.140625" style="51" customWidth="1"/>
    <col min="7915" max="7936" width="9.140625" style="51"/>
    <col min="7937" max="7937" width="5.28515625" style="51" customWidth="1"/>
    <col min="7938" max="7938" width="55.140625" style="51" customWidth="1"/>
    <col min="7939" max="7939" width="9.140625" style="51" customWidth="1"/>
    <col min="7940" max="7940" width="14" style="51" customWidth="1"/>
    <col min="7941" max="7941" width="12.28515625" style="51" customWidth="1"/>
    <col min="7942" max="7942" width="15.28515625" style="51" customWidth="1"/>
    <col min="7943" max="7943" width="12.85546875" style="51" customWidth="1"/>
    <col min="7944" max="7944" width="10.28515625" style="51" customWidth="1"/>
    <col min="7945" max="7945" width="12.140625" style="51" customWidth="1"/>
    <col min="7946" max="8158" width="9.140625" style="51"/>
    <col min="8159" max="8159" width="5.28515625" style="51" customWidth="1"/>
    <col min="8160" max="8160" width="27.28515625" style="51" customWidth="1"/>
    <col min="8161" max="8161" width="5.85546875" style="51" customWidth="1"/>
    <col min="8162" max="8162" width="23" style="51" customWidth="1"/>
    <col min="8163" max="8163" width="9.5703125" style="51" customWidth="1"/>
    <col min="8164" max="8164" width="8.140625" style="51" customWidth="1"/>
    <col min="8165" max="8165" width="15.85546875" style="51" customWidth="1"/>
    <col min="8166" max="8166" width="6.28515625" style="51" customWidth="1"/>
    <col min="8167" max="8168" width="9.7109375" style="51" customWidth="1"/>
    <col min="8169" max="8169" width="10.85546875" style="51" customWidth="1"/>
    <col min="8170" max="8170" width="10.140625" style="51" customWidth="1"/>
    <col min="8171" max="8192" width="9.140625" style="51"/>
    <col min="8193" max="8193" width="5.28515625" style="51" customWidth="1"/>
    <col min="8194" max="8194" width="55.140625" style="51" customWidth="1"/>
    <col min="8195" max="8195" width="9.140625" style="51" customWidth="1"/>
    <col min="8196" max="8196" width="14" style="51" customWidth="1"/>
    <col min="8197" max="8197" width="12.28515625" style="51" customWidth="1"/>
    <col min="8198" max="8198" width="15.28515625" style="51" customWidth="1"/>
    <col min="8199" max="8199" width="12.85546875" style="51" customWidth="1"/>
    <col min="8200" max="8200" width="10.28515625" style="51" customWidth="1"/>
    <col min="8201" max="8201" width="12.140625" style="51" customWidth="1"/>
    <col min="8202" max="8414" width="9.140625" style="51"/>
    <col min="8415" max="8415" width="5.28515625" style="51" customWidth="1"/>
    <col min="8416" max="8416" width="27.28515625" style="51" customWidth="1"/>
    <col min="8417" max="8417" width="5.85546875" style="51" customWidth="1"/>
    <col min="8418" max="8418" width="23" style="51" customWidth="1"/>
    <col min="8419" max="8419" width="9.5703125" style="51" customWidth="1"/>
    <col min="8420" max="8420" width="8.140625" style="51" customWidth="1"/>
    <col min="8421" max="8421" width="15.85546875" style="51" customWidth="1"/>
    <col min="8422" max="8422" width="6.28515625" style="51" customWidth="1"/>
    <col min="8423" max="8424" width="9.7109375" style="51" customWidth="1"/>
    <col min="8425" max="8425" width="10.85546875" style="51" customWidth="1"/>
    <col min="8426" max="8426" width="10.140625" style="51" customWidth="1"/>
    <col min="8427" max="8448" width="9.140625" style="51"/>
    <col min="8449" max="8449" width="5.28515625" style="51" customWidth="1"/>
    <col min="8450" max="8450" width="55.140625" style="51" customWidth="1"/>
    <col min="8451" max="8451" width="9.140625" style="51" customWidth="1"/>
    <col min="8452" max="8452" width="14" style="51" customWidth="1"/>
    <col min="8453" max="8453" width="12.28515625" style="51" customWidth="1"/>
    <col min="8454" max="8454" width="15.28515625" style="51" customWidth="1"/>
    <col min="8455" max="8455" width="12.85546875" style="51" customWidth="1"/>
    <col min="8456" max="8456" width="10.28515625" style="51" customWidth="1"/>
    <col min="8457" max="8457" width="12.140625" style="51" customWidth="1"/>
    <col min="8458" max="8670" width="9.140625" style="51"/>
    <col min="8671" max="8671" width="5.28515625" style="51" customWidth="1"/>
    <col min="8672" max="8672" width="27.28515625" style="51" customWidth="1"/>
    <col min="8673" max="8673" width="5.85546875" style="51" customWidth="1"/>
    <col min="8674" max="8674" width="23" style="51" customWidth="1"/>
    <col min="8675" max="8675" width="9.5703125" style="51" customWidth="1"/>
    <col min="8676" max="8676" width="8.140625" style="51" customWidth="1"/>
    <col min="8677" max="8677" width="15.85546875" style="51" customWidth="1"/>
    <col min="8678" max="8678" width="6.28515625" style="51" customWidth="1"/>
    <col min="8679" max="8680" width="9.7109375" style="51" customWidth="1"/>
    <col min="8681" max="8681" width="10.85546875" style="51" customWidth="1"/>
    <col min="8682" max="8682" width="10.140625" style="51" customWidth="1"/>
    <col min="8683" max="8704" width="9.140625" style="51"/>
    <col min="8705" max="8705" width="5.28515625" style="51" customWidth="1"/>
    <col min="8706" max="8706" width="55.140625" style="51" customWidth="1"/>
    <col min="8707" max="8707" width="9.140625" style="51" customWidth="1"/>
    <col min="8708" max="8708" width="14" style="51" customWidth="1"/>
    <col min="8709" max="8709" width="12.28515625" style="51" customWidth="1"/>
    <col min="8710" max="8710" width="15.28515625" style="51" customWidth="1"/>
    <col min="8711" max="8711" width="12.85546875" style="51" customWidth="1"/>
    <col min="8712" max="8712" width="10.28515625" style="51" customWidth="1"/>
    <col min="8713" max="8713" width="12.140625" style="51" customWidth="1"/>
    <col min="8714" max="8926" width="9.140625" style="51"/>
    <col min="8927" max="8927" width="5.28515625" style="51" customWidth="1"/>
    <col min="8928" max="8928" width="27.28515625" style="51" customWidth="1"/>
    <col min="8929" max="8929" width="5.85546875" style="51" customWidth="1"/>
    <col min="8930" max="8930" width="23" style="51" customWidth="1"/>
    <col min="8931" max="8931" width="9.5703125" style="51" customWidth="1"/>
    <col min="8932" max="8932" width="8.140625" style="51" customWidth="1"/>
    <col min="8933" max="8933" width="15.85546875" style="51" customWidth="1"/>
    <col min="8934" max="8934" width="6.28515625" style="51" customWidth="1"/>
    <col min="8935" max="8936" width="9.7109375" style="51" customWidth="1"/>
    <col min="8937" max="8937" width="10.85546875" style="51" customWidth="1"/>
    <col min="8938" max="8938" width="10.140625" style="51" customWidth="1"/>
    <col min="8939" max="8960" width="9.140625" style="51"/>
    <col min="8961" max="8961" width="5.28515625" style="51" customWidth="1"/>
    <col min="8962" max="8962" width="55.140625" style="51" customWidth="1"/>
    <col min="8963" max="8963" width="9.140625" style="51" customWidth="1"/>
    <col min="8964" max="8964" width="14" style="51" customWidth="1"/>
    <col min="8965" max="8965" width="12.28515625" style="51" customWidth="1"/>
    <col min="8966" max="8966" width="15.28515625" style="51" customWidth="1"/>
    <col min="8967" max="8967" width="12.85546875" style="51" customWidth="1"/>
    <col min="8968" max="8968" width="10.28515625" style="51" customWidth="1"/>
    <col min="8969" max="8969" width="12.140625" style="51" customWidth="1"/>
    <col min="8970" max="9182" width="9.140625" style="51"/>
    <col min="9183" max="9183" width="5.28515625" style="51" customWidth="1"/>
    <col min="9184" max="9184" width="27.28515625" style="51" customWidth="1"/>
    <col min="9185" max="9185" width="5.85546875" style="51" customWidth="1"/>
    <col min="9186" max="9186" width="23" style="51" customWidth="1"/>
    <col min="9187" max="9187" width="9.5703125" style="51" customWidth="1"/>
    <col min="9188" max="9188" width="8.140625" style="51" customWidth="1"/>
    <col min="9189" max="9189" width="15.85546875" style="51" customWidth="1"/>
    <col min="9190" max="9190" width="6.28515625" style="51" customWidth="1"/>
    <col min="9191" max="9192" width="9.7109375" style="51" customWidth="1"/>
    <col min="9193" max="9193" width="10.85546875" style="51" customWidth="1"/>
    <col min="9194" max="9194" width="10.140625" style="51" customWidth="1"/>
    <col min="9195" max="9216" width="9.140625" style="51"/>
    <col min="9217" max="9217" width="5.28515625" style="51" customWidth="1"/>
    <col min="9218" max="9218" width="55.140625" style="51" customWidth="1"/>
    <col min="9219" max="9219" width="9.140625" style="51" customWidth="1"/>
    <col min="9220" max="9220" width="14" style="51" customWidth="1"/>
    <col min="9221" max="9221" width="12.28515625" style="51" customWidth="1"/>
    <col min="9222" max="9222" width="15.28515625" style="51" customWidth="1"/>
    <col min="9223" max="9223" width="12.85546875" style="51" customWidth="1"/>
    <col min="9224" max="9224" width="10.28515625" style="51" customWidth="1"/>
    <col min="9225" max="9225" width="12.140625" style="51" customWidth="1"/>
    <col min="9226" max="9438" width="9.140625" style="51"/>
    <col min="9439" max="9439" width="5.28515625" style="51" customWidth="1"/>
    <col min="9440" max="9440" width="27.28515625" style="51" customWidth="1"/>
    <col min="9441" max="9441" width="5.85546875" style="51" customWidth="1"/>
    <col min="9442" max="9442" width="23" style="51" customWidth="1"/>
    <col min="9443" max="9443" width="9.5703125" style="51" customWidth="1"/>
    <col min="9444" max="9444" width="8.140625" style="51" customWidth="1"/>
    <col min="9445" max="9445" width="15.85546875" style="51" customWidth="1"/>
    <col min="9446" max="9446" width="6.28515625" style="51" customWidth="1"/>
    <col min="9447" max="9448" width="9.7109375" style="51" customWidth="1"/>
    <col min="9449" max="9449" width="10.85546875" style="51" customWidth="1"/>
    <col min="9450" max="9450" width="10.140625" style="51" customWidth="1"/>
    <col min="9451" max="9472" width="9.140625" style="51"/>
    <col min="9473" max="9473" width="5.28515625" style="51" customWidth="1"/>
    <col min="9474" max="9474" width="55.140625" style="51" customWidth="1"/>
    <col min="9475" max="9475" width="9.140625" style="51" customWidth="1"/>
    <col min="9476" max="9476" width="14" style="51" customWidth="1"/>
    <col min="9477" max="9477" width="12.28515625" style="51" customWidth="1"/>
    <col min="9478" max="9478" width="15.28515625" style="51" customWidth="1"/>
    <col min="9479" max="9479" width="12.85546875" style="51" customWidth="1"/>
    <col min="9480" max="9480" width="10.28515625" style="51" customWidth="1"/>
    <col min="9481" max="9481" width="12.140625" style="51" customWidth="1"/>
    <col min="9482" max="9694" width="9.140625" style="51"/>
    <col min="9695" max="9695" width="5.28515625" style="51" customWidth="1"/>
    <col min="9696" max="9696" width="27.28515625" style="51" customWidth="1"/>
    <col min="9697" max="9697" width="5.85546875" style="51" customWidth="1"/>
    <col min="9698" max="9698" width="23" style="51" customWidth="1"/>
    <col min="9699" max="9699" width="9.5703125" style="51" customWidth="1"/>
    <col min="9700" max="9700" width="8.140625" style="51" customWidth="1"/>
    <col min="9701" max="9701" width="15.85546875" style="51" customWidth="1"/>
    <col min="9702" max="9702" width="6.28515625" style="51" customWidth="1"/>
    <col min="9703" max="9704" width="9.7109375" style="51" customWidth="1"/>
    <col min="9705" max="9705" width="10.85546875" style="51" customWidth="1"/>
    <col min="9706" max="9706" width="10.140625" style="51" customWidth="1"/>
    <col min="9707" max="9728" width="9.140625" style="51"/>
    <col min="9729" max="9729" width="5.28515625" style="51" customWidth="1"/>
    <col min="9730" max="9730" width="55.140625" style="51" customWidth="1"/>
    <col min="9731" max="9731" width="9.140625" style="51" customWidth="1"/>
    <col min="9732" max="9732" width="14" style="51" customWidth="1"/>
    <col min="9733" max="9733" width="12.28515625" style="51" customWidth="1"/>
    <col min="9734" max="9734" width="15.28515625" style="51" customWidth="1"/>
    <col min="9735" max="9735" width="12.85546875" style="51" customWidth="1"/>
    <col min="9736" max="9736" width="10.28515625" style="51" customWidth="1"/>
    <col min="9737" max="9737" width="12.140625" style="51" customWidth="1"/>
    <col min="9738" max="9950" width="9.140625" style="51"/>
    <col min="9951" max="9951" width="5.28515625" style="51" customWidth="1"/>
    <col min="9952" max="9952" width="27.28515625" style="51" customWidth="1"/>
    <col min="9953" max="9953" width="5.85546875" style="51" customWidth="1"/>
    <col min="9954" max="9954" width="23" style="51" customWidth="1"/>
    <col min="9955" max="9955" width="9.5703125" style="51" customWidth="1"/>
    <col min="9956" max="9956" width="8.140625" style="51" customWidth="1"/>
    <col min="9957" max="9957" width="15.85546875" style="51" customWidth="1"/>
    <col min="9958" max="9958" width="6.28515625" style="51" customWidth="1"/>
    <col min="9959" max="9960" width="9.7109375" style="51" customWidth="1"/>
    <col min="9961" max="9961" width="10.85546875" style="51" customWidth="1"/>
    <col min="9962" max="9962" width="10.140625" style="51" customWidth="1"/>
    <col min="9963" max="9984" width="9.140625" style="51"/>
    <col min="9985" max="9985" width="5.28515625" style="51" customWidth="1"/>
    <col min="9986" max="9986" width="55.140625" style="51" customWidth="1"/>
    <col min="9987" max="9987" width="9.140625" style="51" customWidth="1"/>
    <col min="9988" max="9988" width="14" style="51" customWidth="1"/>
    <col min="9989" max="9989" width="12.28515625" style="51" customWidth="1"/>
    <col min="9990" max="9990" width="15.28515625" style="51" customWidth="1"/>
    <col min="9991" max="9991" width="12.85546875" style="51" customWidth="1"/>
    <col min="9992" max="9992" width="10.28515625" style="51" customWidth="1"/>
    <col min="9993" max="9993" width="12.140625" style="51" customWidth="1"/>
    <col min="9994" max="10206" width="9.140625" style="51"/>
    <col min="10207" max="10207" width="5.28515625" style="51" customWidth="1"/>
    <col min="10208" max="10208" width="27.28515625" style="51" customWidth="1"/>
    <col min="10209" max="10209" width="5.85546875" style="51" customWidth="1"/>
    <col min="10210" max="10210" width="23" style="51" customWidth="1"/>
    <col min="10211" max="10211" width="9.5703125" style="51" customWidth="1"/>
    <col min="10212" max="10212" width="8.140625" style="51" customWidth="1"/>
    <col min="10213" max="10213" width="15.85546875" style="51" customWidth="1"/>
    <col min="10214" max="10214" width="6.28515625" style="51" customWidth="1"/>
    <col min="10215" max="10216" width="9.7109375" style="51" customWidth="1"/>
    <col min="10217" max="10217" width="10.85546875" style="51" customWidth="1"/>
    <col min="10218" max="10218" width="10.140625" style="51" customWidth="1"/>
    <col min="10219" max="10240" width="9.140625" style="51"/>
    <col min="10241" max="10241" width="5.28515625" style="51" customWidth="1"/>
    <col min="10242" max="10242" width="55.140625" style="51" customWidth="1"/>
    <col min="10243" max="10243" width="9.140625" style="51" customWidth="1"/>
    <col min="10244" max="10244" width="14" style="51" customWidth="1"/>
    <col min="10245" max="10245" width="12.28515625" style="51" customWidth="1"/>
    <col min="10246" max="10246" width="15.28515625" style="51" customWidth="1"/>
    <col min="10247" max="10247" width="12.85546875" style="51" customWidth="1"/>
    <col min="10248" max="10248" width="10.28515625" style="51" customWidth="1"/>
    <col min="10249" max="10249" width="12.140625" style="51" customWidth="1"/>
    <col min="10250" max="10462" width="9.140625" style="51"/>
    <col min="10463" max="10463" width="5.28515625" style="51" customWidth="1"/>
    <col min="10464" max="10464" width="27.28515625" style="51" customWidth="1"/>
    <col min="10465" max="10465" width="5.85546875" style="51" customWidth="1"/>
    <col min="10466" max="10466" width="23" style="51" customWidth="1"/>
    <col min="10467" max="10467" width="9.5703125" style="51" customWidth="1"/>
    <col min="10468" max="10468" width="8.140625" style="51" customWidth="1"/>
    <col min="10469" max="10469" width="15.85546875" style="51" customWidth="1"/>
    <col min="10470" max="10470" width="6.28515625" style="51" customWidth="1"/>
    <col min="10471" max="10472" width="9.7109375" style="51" customWidth="1"/>
    <col min="10473" max="10473" width="10.85546875" style="51" customWidth="1"/>
    <col min="10474" max="10474" width="10.140625" style="51" customWidth="1"/>
    <col min="10475" max="10496" width="9.140625" style="51"/>
    <col min="10497" max="10497" width="5.28515625" style="51" customWidth="1"/>
    <col min="10498" max="10498" width="55.140625" style="51" customWidth="1"/>
    <col min="10499" max="10499" width="9.140625" style="51" customWidth="1"/>
    <col min="10500" max="10500" width="14" style="51" customWidth="1"/>
    <col min="10501" max="10501" width="12.28515625" style="51" customWidth="1"/>
    <col min="10502" max="10502" width="15.28515625" style="51" customWidth="1"/>
    <col min="10503" max="10503" width="12.85546875" style="51" customWidth="1"/>
    <col min="10504" max="10504" width="10.28515625" style="51" customWidth="1"/>
    <col min="10505" max="10505" width="12.140625" style="51" customWidth="1"/>
    <col min="10506" max="10718" width="9.140625" style="51"/>
    <col min="10719" max="10719" width="5.28515625" style="51" customWidth="1"/>
    <col min="10720" max="10720" width="27.28515625" style="51" customWidth="1"/>
    <col min="10721" max="10721" width="5.85546875" style="51" customWidth="1"/>
    <col min="10722" max="10722" width="23" style="51" customWidth="1"/>
    <col min="10723" max="10723" width="9.5703125" style="51" customWidth="1"/>
    <col min="10724" max="10724" width="8.140625" style="51" customWidth="1"/>
    <col min="10725" max="10725" width="15.85546875" style="51" customWidth="1"/>
    <col min="10726" max="10726" width="6.28515625" style="51" customWidth="1"/>
    <col min="10727" max="10728" width="9.7109375" style="51" customWidth="1"/>
    <col min="10729" max="10729" width="10.85546875" style="51" customWidth="1"/>
    <col min="10730" max="10730" width="10.140625" style="51" customWidth="1"/>
    <col min="10731" max="10752" width="9.140625" style="51"/>
    <col min="10753" max="10753" width="5.28515625" style="51" customWidth="1"/>
    <col min="10754" max="10754" width="55.140625" style="51" customWidth="1"/>
    <col min="10755" max="10755" width="9.140625" style="51" customWidth="1"/>
    <col min="10756" max="10756" width="14" style="51" customWidth="1"/>
    <col min="10757" max="10757" width="12.28515625" style="51" customWidth="1"/>
    <col min="10758" max="10758" width="15.28515625" style="51" customWidth="1"/>
    <col min="10759" max="10759" width="12.85546875" style="51" customWidth="1"/>
    <col min="10760" max="10760" width="10.28515625" style="51" customWidth="1"/>
    <col min="10761" max="10761" width="12.140625" style="51" customWidth="1"/>
    <col min="10762" max="10974" width="9.140625" style="51"/>
    <col min="10975" max="10975" width="5.28515625" style="51" customWidth="1"/>
    <col min="10976" max="10976" width="27.28515625" style="51" customWidth="1"/>
    <col min="10977" max="10977" width="5.85546875" style="51" customWidth="1"/>
    <col min="10978" max="10978" width="23" style="51" customWidth="1"/>
    <col min="10979" max="10979" width="9.5703125" style="51" customWidth="1"/>
    <col min="10980" max="10980" width="8.140625" style="51" customWidth="1"/>
    <col min="10981" max="10981" width="15.85546875" style="51" customWidth="1"/>
    <col min="10982" max="10982" width="6.28515625" style="51" customWidth="1"/>
    <col min="10983" max="10984" width="9.7109375" style="51" customWidth="1"/>
    <col min="10985" max="10985" width="10.85546875" style="51" customWidth="1"/>
    <col min="10986" max="10986" width="10.140625" style="51" customWidth="1"/>
    <col min="10987" max="11008" width="9.140625" style="51"/>
    <col min="11009" max="11009" width="5.28515625" style="51" customWidth="1"/>
    <col min="11010" max="11010" width="55.140625" style="51" customWidth="1"/>
    <col min="11011" max="11011" width="9.140625" style="51" customWidth="1"/>
    <col min="11012" max="11012" width="14" style="51" customWidth="1"/>
    <col min="11013" max="11013" width="12.28515625" style="51" customWidth="1"/>
    <col min="11014" max="11014" width="15.28515625" style="51" customWidth="1"/>
    <col min="11015" max="11015" width="12.85546875" style="51" customWidth="1"/>
    <col min="11016" max="11016" width="10.28515625" style="51" customWidth="1"/>
    <col min="11017" max="11017" width="12.140625" style="51" customWidth="1"/>
    <col min="11018" max="11230" width="9.140625" style="51"/>
    <col min="11231" max="11231" width="5.28515625" style="51" customWidth="1"/>
    <col min="11232" max="11232" width="27.28515625" style="51" customWidth="1"/>
    <col min="11233" max="11233" width="5.85546875" style="51" customWidth="1"/>
    <col min="11234" max="11234" width="23" style="51" customWidth="1"/>
    <col min="11235" max="11235" width="9.5703125" style="51" customWidth="1"/>
    <col min="11236" max="11236" width="8.140625" style="51" customWidth="1"/>
    <col min="11237" max="11237" width="15.85546875" style="51" customWidth="1"/>
    <col min="11238" max="11238" width="6.28515625" style="51" customWidth="1"/>
    <col min="11239" max="11240" width="9.7109375" style="51" customWidth="1"/>
    <col min="11241" max="11241" width="10.85546875" style="51" customWidth="1"/>
    <col min="11242" max="11242" width="10.140625" style="51" customWidth="1"/>
    <col min="11243" max="11264" width="9.140625" style="51"/>
    <col min="11265" max="11265" width="5.28515625" style="51" customWidth="1"/>
    <col min="11266" max="11266" width="55.140625" style="51" customWidth="1"/>
    <col min="11267" max="11267" width="9.140625" style="51" customWidth="1"/>
    <col min="11268" max="11268" width="14" style="51" customWidth="1"/>
    <col min="11269" max="11269" width="12.28515625" style="51" customWidth="1"/>
    <col min="11270" max="11270" width="15.28515625" style="51" customWidth="1"/>
    <col min="11271" max="11271" width="12.85546875" style="51" customWidth="1"/>
    <col min="11272" max="11272" width="10.28515625" style="51" customWidth="1"/>
    <col min="11273" max="11273" width="12.140625" style="51" customWidth="1"/>
    <col min="11274" max="11486" width="9.140625" style="51"/>
    <col min="11487" max="11487" width="5.28515625" style="51" customWidth="1"/>
    <col min="11488" max="11488" width="27.28515625" style="51" customWidth="1"/>
    <col min="11489" max="11489" width="5.85546875" style="51" customWidth="1"/>
    <col min="11490" max="11490" width="23" style="51" customWidth="1"/>
    <col min="11491" max="11491" width="9.5703125" style="51" customWidth="1"/>
    <col min="11492" max="11492" width="8.140625" style="51" customWidth="1"/>
    <col min="11493" max="11493" width="15.85546875" style="51" customWidth="1"/>
    <col min="11494" max="11494" width="6.28515625" style="51" customWidth="1"/>
    <col min="11495" max="11496" width="9.7109375" style="51" customWidth="1"/>
    <col min="11497" max="11497" width="10.85546875" style="51" customWidth="1"/>
    <col min="11498" max="11498" width="10.140625" style="51" customWidth="1"/>
    <col min="11499" max="11520" width="9.140625" style="51"/>
    <col min="11521" max="11521" width="5.28515625" style="51" customWidth="1"/>
    <col min="11522" max="11522" width="55.140625" style="51" customWidth="1"/>
    <col min="11523" max="11523" width="9.140625" style="51" customWidth="1"/>
    <col min="11524" max="11524" width="14" style="51" customWidth="1"/>
    <col min="11525" max="11525" width="12.28515625" style="51" customWidth="1"/>
    <col min="11526" max="11526" width="15.28515625" style="51" customWidth="1"/>
    <col min="11527" max="11527" width="12.85546875" style="51" customWidth="1"/>
    <col min="11528" max="11528" width="10.28515625" style="51" customWidth="1"/>
    <col min="11529" max="11529" width="12.140625" style="51" customWidth="1"/>
    <col min="11530" max="11742" width="9.140625" style="51"/>
    <col min="11743" max="11743" width="5.28515625" style="51" customWidth="1"/>
    <col min="11744" max="11744" width="27.28515625" style="51" customWidth="1"/>
    <col min="11745" max="11745" width="5.85546875" style="51" customWidth="1"/>
    <col min="11746" max="11746" width="23" style="51" customWidth="1"/>
    <col min="11747" max="11747" width="9.5703125" style="51" customWidth="1"/>
    <col min="11748" max="11748" width="8.140625" style="51" customWidth="1"/>
    <col min="11749" max="11749" width="15.85546875" style="51" customWidth="1"/>
    <col min="11750" max="11750" width="6.28515625" style="51" customWidth="1"/>
    <col min="11751" max="11752" width="9.7109375" style="51" customWidth="1"/>
    <col min="11753" max="11753" width="10.85546875" style="51" customWidth="1"/>
    <col min="11754" max="11754" width="10.140625" style="51" customWidth="1"/>
    <col min="11755" max="11776" width="9.140625" style="51"/>
    <col min="11777" max="11777" width="5.28515625" style="51" customWidth="1"/>
    <col min="11778" max="11778" width="55.140625" style="51" customWidth="1"/>
    <col min="11779" max="11779" width="9.140625" style="51" customWidth="1"/>
    <col min="11780" max="11780" width="14" style="51" customWidth="1"/>
    <col min="11781" max="11781" width="12.28515625" style="51" customWidth="1"/>
    <col min="11782" max="11782" width="15.28515625" style="51" customWidth="1"/>
    <col min="11783" max="11783" width="12.85546875" style="51" customWidth="1"/>
    <col min="11784" max="11784" width="10.28515625" style="51" customWidth="1"/>
    <col min="11785" max="11785" width="12.140625" style="51" customWidth="1"/>
    <col min="11786" max="11998" width="9.140625" style="51"/>
    <col min="11999" max="11999" width="5.28515625" style="51" customWidth="1"/>
    <col min="12000" max="12000" width="27.28515625" style="51" customWidth="1"/>
    <col min="12001" max="12001" width="5.85546875" style="51" customWidth="1"/>
    <col min="12002" max="12002" width="23" style="51" customWidth="1"/>
    <col min="12003" max="12003" width="9.5703125" style="51" customWidth="1"/>
    <col min="12004" max="12004" width="8.140625" style="51" customWidth="1"/>
    <col min="12005" max="12005" width="15.85546875" style="51" customWidth="1"/>
    <col min="12006" max="12006" width="6.28515625" style="51" customWidth="1"/>
    <col min="12007" max="12008" width="9.7109375" style="51" customWidth="1"/>
    <col min="12009" max="12009" width="10.85546875" style="51" customWidth="1"/>
    <col min="12010" max="12010" width="10.140625" style="51" customWidth="1"/>
    <col min="12011" max="12032" width="9.140625" style="51"/>
    <col min="12033" max="12033" width="5.28515625" style="51" customWidth="1"/>
    <col min="12034" max="12034" width="55.140625" style="51" customWidth="1"/>
    <col min="12035" max="12035" width="9.140625" style="51" customWidth="1"/>
    <col min="12036" max="12036" width="14" style="51" customWidth="1"/>
    <col min="12037" max="12037" width="12.28515625" style="51" customWidth="1"/>
    <col min="12038" max="12038" width="15.28515625" style="51" customWidth="1"/>
    <col min="12039" max="12039" width="12.85546875" style="51" customWidth="1"/>
    <col min="12040" max="12040" width="10.28515625" style="51" customWidth="1"/>
    <col min="12041" max="12041" width="12.140625" style="51" customWidth="1"/>
    <col min="12042" max="12254" width="9.140625" style="51"/>
    <col min="12255" max="12255" width="5.28515625" style="51" customWidth="1"/>
    <col min="12256" max="12256" width="27.28515625" style="51" customWidth="1"/>
    <col min="12257" max="12257" width="5.85546875" style="51" customWidth="1"/>
    <col min="12258" max="12258" width="23" style="51" customWidth="1"/>
    <col min="12259" max="12259" width="9.5703125" style="51" customWidth="1"/>
    <col min="12260" max="12260" width="8.140625" style="51" customWidth="1"/>
    <col min="12261" max="12261" width="15.85546875" style="51" customWidth="1"/>
    <col min="12262" max="12262" width="6.28515625" style="51" customWidth="1"/>
    <col min="12263" max="12264" width="9.7109375" style="51" customWidth="1"/>
    <col min="12265" max="12265" width="10.85546875" style="51" customWidth="1"/>
    <col min="12266" max="12266" width="10.140625" style="51" customWidth="1"/>
    <col min="12267" max="12288" width="9.140625" style="51"/>
    <col min="12289" max="12289" width="5.28515625" style="51" customWidth="1"/>
    <col min="12290" max="12290" width="55.140625" style="51" customWidth="1"/>
    <col min="12291" max="12291" width="9.140625" style="51" customWidth="1"/>
    <col min="12292" max="12292" width="14" style="51" customWidth="1"/>
    <col min="12293" max="12293" width="12.28515625" style="51" customWidth="1"/>
    <col min="12294" max="12294" width="15.28515625" style="51" customWidth="1"/>
    <col min="12295" max="12295" width="12.85546875" style="51" customWidth="1"/>
    <col min="12296" max="12296" width="10.28515625" style="51" customWidth="1"/>
    <col min="12297" max="12297" width="12.140625" style="51" customWidth="1"/>
    <col min="12298" max="12510" width="9.140625" style="51"/>
    <col min="12511" max="12511" width="5.28515625" style="51" customWidth="1"/>
    <col min="12512" max="12512" width="27.28515625" style="51" customWidth="1"/>
    <col min="12513" max="12513" width="5.85546875" style="51" customWidth="1"/>
    <col min="12514" max="12514" width="23" style="51" customWidth="1"/>
    <col min="12515" max="12515" width="9.5703125" style="51" customWidth="1"/>
    <col min="12516" max="12516" width="8.140625" style="51" customWidth="1"/>
    <col min="12517" max="12517" width="15.85546875" style="51" customWidth="1"/>
    <col min="12518" max="12518" width="6.28515625" style="51" customWidth="1"/>
    <col min="12519" max="12520" width="9.7109375" style="51" customWidth="1"/>
    <col min="12521" max="12521" width="10.85546875" style="51" customWidth="1"/>
    <col min="12522" max="12522" width="10.140625" style="51" customWidth="1"/>
    <col min="12523" max="12544" width="9.140625" style="51"/>
    <col min="12545" max="12545" width="5.28515625" style="51" customWidth="1"/>
    <col min="12546" max="12546" width="55.140625" style="51" customWidth="1"/>
    <col min="12547" max="12547" width="9.140625" style="51" customWidth="1"/>
    <col min="12548" max="12548" width="14" style="51" customWidth="1"/>
    <col min="12549" max="12549" width="12.28515625" style="51" customWidth="1"/>
    <col min="12550" max="12550" width="15.28515625" style="51" customWidth="1"/>
    <col min="12551" max="12551" width="12.85546875" style="51" customWidth="1"/>
    <col min="12552" max="12552" width="10.28515625" style="51" customWidth="1"/>
    <col min="12553" max="12553" width="12.140625" style="51" customWidth="1"/>
    <col min="12554" max="12766" width="9.140625" style="51"/>
    <col min="12767" max="12767" width="5.28515625" style="51" customWidth="1"/>
    <col min="12768" max="12768" width="27.28515625" style="51" customWidth="1"/>
    <col min="12769" max="12769" width="5.85546875" style="51" customWidth="1"/>
    <col min="12770" max="12770" width="23" style="51" customWidth="1"/>
    <col min="12771" max="12771" width="9.5703125" style="51" customWidth="1"/>
    <col min="12772" max="12772" width="8.140625" style="51" customWidth="1"/>
    <col min="12773" max="12773" width="15.85546875" style="51" customWidth="1"/>
    <col min="12774" max="12774" width="6.28515625" style="51" customWidth="1"/>
    <col min="12775" max="12776" width="9.7109375" style="51" customWidth="1"/>
    <col min="12777" max="12777" width="10.85546875" style="51" customWidth="1"/>
    <col min="12778" max="12778" width="10.140625" style="51" customWidth="1"/>
    <col min="12779" max="12800" width="9.140625" style="51"/>
    <col min="12801" max="12801" width="5.28515625" style="51" customWidth="1"/>
    <col min="12802" max="12802" width="55.140625" style="51" customWidth="1"/>
    <col min="12803" max="12803" width="9.140625" style="51" customWidth="1"/>
    <col min="12804" max="12804" width="14" style="51" customWidth="1"/>
    <col min="12805" max="12805" width="12.28515625" style="51" customWidth="1"/>
    <col min="12806" max="12806" width="15.28515625" style="51" customWidth="1"/>
    <col min="12807" max="12807" width="12.85546875" style="51" customWidth="1"/>
    <col min="12808" max="12808" width="10.28515625" style="51" customWidth="1"/>
    <col min="12809" max="12809" width="12.140625" style="51" customWidth="1"/>
    <col min="12810" max="13022" width="9.140625" style="51"/>
    <col min="13023" max="13023" width="5.28515625" style="51" customWidth="1"/>
    <col min="13024" max="13024" width="27.28515625" style="51" customWidth="1"/>
    <col min="13025" max="13025" width="5.85546875" style="51" customWidth="1"/>
    <col min="13026" max="13026" width="23" style="51" customWidth="1"/>
    <col min="13027" max="13027" width="9.5703125" style="51" customWidth="1"/>
    <col min="13028" max="13028" width="8.140625" style="51" customWidth="1"/>
    <col min="13029" max="13029" width="15.85546875" style="51" customWidth="1"/>
    <col min="13030" max="13030" width="6.28515625" style="51" customWidth="1"/>
    <col min="13031" max="13032" width="9.7109375" style="51" customWidth="1"/>
    <col min="13033" max="13033" width="10.85546875" style="51" customWidth="1"/>
    <col min="13034" max="13034" width="10.140625" style="51" customWidth="1"/>
    <col min="13035" max="13056" width="9.140625" style="51"/>
    <col min="13057" max="13057" width="5.28515625" style="51" customWidth="1"/>
    <col min="13058" max="13058" width="55.140625" style="51" customWidth="1"/>
    <col min="13059" max="13059" width="9.140625" style="51" customWidth="1"/>
    <col min="13060" max="13060" width="14" style="51" customWidth="1"/>
    <col min="13061" max="13061" width="12.28515625" style="51" customWidth="1"/>
    <col min="13062" max="13062" width="15.28515625" style="51" customWidth="1"/>
    <col min="13063" max="13063" width="12.85546875" style="51" customWidth="1"/>
    <col min="13064" max="13064" width="10.28515625" style="51" customWidth="1"/>
    <col min="13065" max="13065" width="12.140625" style="51" customWidth="1"/>
    <col min="13066" max="13278" width="9.140625" style="51"/>
    <col min="13279" max="13279" width="5.28515625" style="51" customWidth="1"/>
    <col min="13280" max="13280" width="27.28515625" style="51" customWidth="1"/>
    <col min="13281" max="13281" width="5.85546875" style="51" customWidth="1"/>
    <col min="13282" max="13282" width="23" style="51" customWidth="1"/>
    <col min="13283" max="13283" width="9.5703125" style="51" customWidth="1"/>
    <col min="13284" max="13284" width="8.140625" style="51" customWidth="1"/>
    <col min="13285" max="13285" width="15.85546875" style="51" customWidth="1"/>
    <col min="13286" max="13286" width="6.28515625" style="51" customWidth="1"/>
    <col min="13287" max="13288" width="9.7109375" style="51" customWidth="1"/>
    <col min="13289" max="13289" width="10.85546875" style="51" customWidth="1"/>
    <col min="13290" max="13290" width="10.140625" style="51" customWidth="1"/>
    <col min="13291" max="13312" width="9.140625" style="51"/>
    <col min="13313" max="13313" width="5.28515625" style="51" customWidth="1"/>
    <col min="13314" max="13314" width="55.140625" style="51" customWidth="1"/>
    <col min="13315" max="13315" width="9.140625" style="51" customWidth="1"/>
    <col min="13316" max="13316" width="14" style="51" customWidth="1"/>
    <col min="13317" max="13317" width="12.28515625" style="51" customWidth="1"/>
    <col min="13318" max="13318" width="15.28515625" style="51" customWidth="1"/>
    <col min="13319" max="13319" width="12.85546875" style="51" customWidth="1"/>
    <col min="13320" max="13320" width="10.28515625" style="51" customWidth="1"/>
    <col min="13321" max="13321" width="12.140625" style="51" customWidth="1"/>
    <col min="13322" max="13534" width="9.140625" style="51"/>
    <col min="13535" max="13535" width="5.28515625" style="51" customWidth="1"/>
    <col min="13536" max="13536" width="27.28515625" style="51" customWidth="1"/>
    <col min="13537" max="13537" width="5.85546875" style="51" customWidth="1"/>
    <col min="13538" max="13538" width="23" style="51" customWidth="1"/>
    <col min="13539" max="13539" width="9.5703125" style="51" customWidth="1"/>
    <col min="13540" max="13540" width="8.140625" style="51" customWidth="1"/>
    <col min="13541" max="13541" width="15.85546875" style="51" customWidth="1"/>
    <col min="13542" max="13542" width="6.28515625" style="51" customWidth="1"/>
    <col min="13543" max="13544" width="9.7109375" style="51" customWidth="1"/>
    <col min="13545" max="13545" width="10.85546875" style="51" customWidth="1"/>
    <col min="13546" max="13546" width="10.140625" style="51" customWidth="1"/>
    <col min="13547" max="13568" width="9.140625" style="51"/>
    <col min="13569" max="13569" width="5.28515625" style="51" customWidth="1"/>
    <col min="13570" max="13570" width="55.140625" style="51" customWidth="1"/>
    <col min="13571" max="13571" width="9.140625" style="51" customWidth="1"/>
    <col min="13572" max="13572" width="14" style="51" customWidth="1"/>
    <col min="13573" max="13573" width="12.28515625" style="51" customWidth="1"/>
    <col min="13574" max="13574" width="15.28515625" style="51" customWidth="1"/>
    <col min="13575" max="13575" width="12.85546875" style="51" customWidth="1"/>
    <col min="13576" max="13576" width="10.28515625" style="51" customWidth="1"/>
    <col min="13577" max="13577" width="12.140625" style="51" customWidth="1"/>
    <col min="13578" max="13790" width="9.140625" style="51"/>
    <col min="13791" max="13791" width="5.28515625" style="51" customWidth="1"/>
    <col min="13792" max="13792" width="27.28515625" style="51" customWidth="1"/>
    <col min="13793" max="13793" width="5.85546875" style="51" customWidth="1"/>
    <col min="13794" max="13794" width="23" style="51" customWidth="1"/>
    <col min="13795" max="13795" width="9.5703125" style="51" customWidth="1"/>
    <col min="13796" max="13796" width="8.140625" style="51" customWidth="1"/>
    <col min="13797" max="13797" width="15.85546875" style="51" customWidth="1"/>
    <col min="13798" max="13798" width="6.28515625" style="51" customWidth="1"/>
    <col min="13799" max="13800" width="9.7109375" style="51" customWidth="1"/>
    <col min="13801" max="13801" width="10.85546875" style="51" customWidth="1"/>
    <col min="13802" max="13802" width="10.140625" style="51" customWidth="1"/>
    <col min="13803" max="13824" width="9.140625" style="51"/>
    <col min="13825" max="13825" width="5.28515625" style="51" customWidth="1"/>
    <col min="13826" max="13826" width="55.140625" style="51" customWidth="1"/>
    <col min="13827" max="13827" width="9.140625" style="51" customWidth="1"/>
    <col min="13828" max="13828" width="14" style="51" customWidth="1"/>
    <col min="13829" max="13829" width="12.28515625" style="51" customWidth="1"/>
    <col min="13830" max="13830" width="15.28515625" style="51" customWidth="1"/>
    <col min="13831" max="13831" width="12.85546875" style="51" customWidth="1"/>
    <col min="13832" max="13832" width="10.28515625" style="51" customWidth="1"/>
    <col min="13833" max="13833" width="12.140625" style="51" customWidth="1"/>
    <col min="13834" max="14046" width="9.140625" style="51"/>
    <col min="14047" max="14047" width="5.28515625" style="51" customWidth="1"/>
    <col min="14048" max="14048" width="27.28515625" style="51" customWidth="1"/>
    <col min="14049" max="14049" width="5.85546875" style="51" customWidth="1"/>
    <col min="14050" max="14050" width="23" style="51" customWidth="1"/>
    <col min="14051" max="14051" width="9.5703125" style="51" customWidth="1"/>
    <col min="14052" max="14052" width="8.140625" style="51" customWidth="1"/>
    <col min="14053" max="14053" width="15.85546875" style="51" customWidth="1"/>
    <col min="14054" max="14054" width="6.28515625" style="51" customWidth="1"/>
    <col min="14055" max="14056" width="9.7109375" style="51" customWidth="1"/>
    <col min="14057" max="14057" width="10.85546875" style="51" customWidth="1"/>
    <col min="14058" max="14058" width="10.140625" style="51" customWidth="1"/>
    <col min="14059" max="14080" width="9.140625" style="51"/>
    <col min="14081" max="14081" width="5.28515625" style="51" customWidth="1"/>
    <col min="14082" max="14082" width="55.140625" style="51" customWidth="1"/>
    <col min="14083" max="14083" width="9.140625" style="51" customWidth="1"/>
    <col min="14084" max="14084" width="14" style="51" customWidth="1"/>
    <col min="14085" max="14085" width="12.28515625" style="51" customWidth="1"/>
    <col min="14086" max="14086" width="15.28515625" style="51" customWidth="1"/>
    <col min="14087" max="14087" width="12.85546875" style="51" customWidth="1"/>
    <col min="14088" max="14088" width="10.28515625" style="51" customWidth="1"/>
    <col min="14089" max="14089" width="12.140625" style="51" customWidth="1"/>
    <col min="14090" max="14302" width="9.140625" style="51"/>
    <col min="14303" max="14303" width="5.28515625" style="51" customWidth="1"/>
    <col min="14304" max="14304" width="27.28515625" style="51" customWidth="1"/>
    <col min="14305" max="14305" width="5.85546875" style="51" customWidth="1"/>
    <col min="14306" max="14306" width="23" style="51" customWidth="1"/>
    <col min="14307" max="14307" width="9.5703125" style="51" customWidth="1"/>
    <col min="14308" max="14308" width="8.140625" style="51" customWidth="1"/>
    <col min="14309" max="14309" width="15.85546875" style="51" customWidth="1"/>
    <col min="14310" max="14310" width="6.28515625" style="51" customWidth="1"/>
    <col min="14311" max="14312" width="9.7109375" style="51" customWidth="1"/>
    <col min="14313" max="14313" width="10.85546875" style="51" customWidth="1"/>
    <col min="14314" max="14314" width="10.140625" style="51" customWidth="1"/>
    <col min="14315" max="14336" width="9.140625" style="51"/>
    <col min="14337" max="14337" width="5.28515625" style="51" customWidth="1"/>
    <col min="14338" max="14338" width="55.140625" style="51" customWidth="1"/>
    <col min="14339" max="14339" width="9.140625" style="51" customWidth="1"/>
    <col min="14340" max="14340" width="14" style="51" customWidth="1"/>
    <col min="14341" max="14341" width="12.28515625" style="51" customWidth="1"/>
    <col min="14342" max="14342" width="15.28515625" style="51" customWidth="1"/>
    <col min="14343" max="14343" width="12.85546875" style="51" customWidth="1"/>
    <col min="14344" max="14344" width="10.28515625" style="51" customWidth="1"/>
    <col min="14345" max="14345" width="12.140625" style="51" customWidth="1"/>
    <col min="14346" max="14558" width="9.140625" style="51"/>
    <col min="14559" max="14559" width="5.28515625" style="51" customWidth="1"/>
    <col min="14560" max="14560" width="27.28515625" style="51" customWidth="1"/>
    <col min="14561" max="14561" width="5.85546875" style="51" customWidth="1"/>
    <col min="14562" max="14562" width="23" style="51" customWidth="1"/>
    <col min="14563" max="14563" width="9.5703125" style="51" customWidth="1"/>
    <col min="14564" max="14564" width="8.140625" style="51" customWidth="1"/>
    <col min="14565" max="14565" width="15.85546875" style="51" customWidth="1"/>
    <col min="14566" max="14566" width="6.28515625" style="51" customWidth="1"/>
    <col min="14567" max="14568" width="9.7109375" style="51" customWidth="1"/>
    <col min="14569" max="14569" width="10.85546875" style="51" customWidth="1"/>
    <col min="14570" max="14570" width="10.140625" style="51" customWidth="1"/>
    <col min="14571" max="14592" width="9.140625" style="51"/>
    <col min="14593" max="14593" width="5.28515625" style="51" customWidth="1"/>
    <col min="14594" max="14594" width="55.140625" style="51" customWidth="1"/>
    <col min="14595" max="14595" width="9.140625" style="51" customWidth="1"/>
    <col min="14596" max="14596" width="14" style="51" customWidth="1"/>
    <col min="14597" max="14597" width="12.28515625" style="51" customWidth="1"/>
    <col min="14598" max="14598" width="15.28515625" style="51" customWidth="1"/>
    <col min="14599" max="14599" width="12.85546875" style="51" customWidth="1"/>
    <col min="14600" max="14600" width="10.28515625" style="51" customWidth="1"/>
    <col min="14601" max="14601" width="12.140625" style="51" customWidth="1"/>
    <col min="14602" max="14814" width="9.140625" style="51"/>
    <col min="14815" max="14815" width="5.28515625" style="51" customWidth="1"/>
    <col min="14816" max="14816" width="27.28515625" style="51" customWidth="1"/>
    <col min="14817" max="14817" width="5.85546875" style="51" customWidth="1"/>
    <col min="14818" max="14818" width="23" style="51" customWidth="1"/>
    <col min="14819" max="14819" width="9.5703125" style="51" customWidth="1"/>
    <col min="14820" max="14820" width="8.140625" style="51" customWidth="1"/>
    <col min="14821" max="14821" width="15.85546875" style="51" customWidth="1"/>
    <col min="14822" max="14822" width="6.28515625" style="51" customWidth="1"/>
    <col min="14823" max="14824" width="9.7109375" style="51" customWidth="1"/>
    <col min="14825" max="14825" width="10.85546875" style="51" customWidth="1"/>
    <col min="14826" max="14826" width="10.140625" style="51" customWidth="1"/>
    <col min="14827" max="14848" width="9.140625" style="51"/>
    <col min="14849" max="14849" width="5.28515625" style="51" customWidth="1"/>
    <col min="14850" max="14850" width="55.140625" style="51" customWidth="1"/>
    <col min="14851" max="14851" width="9.140625" style="51" customWidth="1"/>
    <col min="14852" max="14852" width="14" style="51" customWidth="1"/>
    <col min="14853" max="14853" width="12.28515625" style="51" customWidth="1"/>
    <col min="14854" max="14854" width="15.28515625" style="51" customWidth="1"/>
    <col min="14855" max="14855" width="12.85546875" style="51" customWidth="1"/>
    <col min="14856" max="14856" width="10.28515625" style="51" customWidth="1"/>
    <col min="14857" max="14857" width="12.140625" style="51" customWidth="1"/>
    <col min="14858" max="15070" width="9.140625" style="51"/>
    <col min="15071" max="15071" width="5.28515625" style="51" customWidth="1"/>
    <col min="15072" max="15072" width="27.28515625" style="51" customWidth="1"/>
    <col min="15073" max="15073" width="5.85546875" style="51" customWidth="1"/>
    <col min="15074" max="15074" width="23" style="51" customWidth="1"/>
    <col min="15075" max="15075" width="9.5703125" style="51" customWidth="1"/>
    <col min="15076" max="15076" width="8.140625" style="51" customWidth="1"/>
    <col min="15077" max="15077" width="15.85546875" style="51" customWidth="1"/>
    <col min="15078" max="15078" width="6.28515625" style="51" customWidth="1"/>
    <col min="15079" max="15080" width="9.7109375" style="51" customWidth="1"/>
    <col min="15081" max="15081" width="10.85546875" style="51" customWidth="1"/>
    <col min="15082" max="15082" width="10.140625" style="51" customWidth="1"/>
    <col min="15083" max="15104" width="9.140625" style="51"/>
    <col min="15105" max="15105" width="5.28515625" style="51" customWidth="1"/>
    <col min="15106" max="15106" width="55.140625" style="51" customWidth="1"/>
    <col min="15107" max="15107" width="9.140625" style="51" customWidth="1"/>
    <col min="15108" max="15108" width="14" style="51" customWidth="1"/>
    <col min="15109" max="15109" width="12.28515625" style="51" customWidth="1"/>
    <col min="15110" max="15110" width="15.28515625" style="51" customWidth="1"/>
    <col min="15111" max="15111" width="12.85546875" style="51" customWidth="1"/>
    <col min="15112" max="15112" width="10.28515625" style="51" customWidth="1"/>
    <col min="15113" max="15113" width="12.140625" style="51" customWidth="1"/>
    <col min="15114" max="15326" width="9.140625" style="51"/>
    <col min="15327" max="15327" width="5.28515625" style="51" customWidth="1"/>
    <col min="15328" max="15328" width="27.28515625" style="51" customWidth="1"/>
    <col min="15329" max="15329" width="5.85546875" style="51" customWidth="1"/>
    <col min="15330" max="15330" width="23" style="51" customWidth="1"/>
    <col min="15331" max="15331" width="9.5703125" style="51" customWidth="1"/>
    <col min="15332" max="15332" width="8.140625" style="51" customWidth="1"/>
    <col min="15333" max="15333" width="15.85546875" style="51" customWidth="1"/>
    <col min="15334" max="15334" width="6.28515625" style="51" customWidth="1"/>
    <col min="15335" max="15336" width="9.7109375" style="51" customWidth="1"/>
    <col min="15337" max="15337" width="10.85546875" style="51" customWidth="1"/>
    <col min="15338" max="15338" width="10.140625" style="51" customWidth="1"/>
    <col min="15339" max="15360" width="9.140625" style="51"/>
    <col min="15361" max="15361" width="5.28515625" style="51" customWidth="1"/>
    <col min="15362" max="15362" width="55.140625" style="51" customWidth="1"/>
    <col min="15363" max="15363" width="9.140625" style="51" customWidth="1"/>
    <col min="15364" max="15364" width="14" style="51" customWidth="1"/>
    <col min="15365" max="15365" width="12.28515625" style="51" customWidth="1"/>
    <col min="15366" max="15366" width="15.28515625" style="51" customWidth="1"/>
    <col min="15367" max="15367" width="12.85546875" style="51" customWidth="1"/>
    <col min="15368" max="15368" width="10.28515625" style="51" customWidth="1"/>
    <col min="15369" max="15369" width="12.140625" style="51" customWidth="1"/>
    <col min="15370" max="15582" width="9.140625" style="51"/>
    <col min="15583" max="15583" width="5.28515625" style="51" customWidth="1"/>
    <col min="15584" max="15584" width="27.28515625" style="51" customWidth="1"/>
    <col min="15585" max="15585" width="5.85546875" style="51" customWidth="1"/>
    <col min="15586" max="15586" width="23" style="51" customWidth="1"/>
    <col min="15587" max="15587" width="9.5703125" style="51" customWidth="1"/>
    <col min="15588" max="15588" width="8.140625" style="51" customWidth="1"/>
    <col min="15589" max="15589" width="15.85546875" style="51" customWidth="1"/>
    <col min="15590" max="15590" width="6.28515625" style="51" customWidth="1"/>
    <col min="15591" max="15592" width="9.7109375" style="51" customWidth="1"/>
    <col min="15593" max="15593" width="10.85546875" style="51" customWidth="1"/>
    <col min="15594" max="15594" width="10.140625" style="51" customWidth="1"/>
    <col min="15595" max="15616" width="9.140625" style="51"/>
    <col min="15617" max="15617" width="5.28515625" style="51" customWidth="1"/>
    <col min="15618" max="15618" width="55.140625" style="51" customWidth="1"/>
    <col min="15619" max="15619" width="9.140625" style="51" customWidth="1"/>
    <col min="15620" max="15620" width="14" style="51" customWidth="1"/>
    <col min="15621" max="15621" width="12.28515625" style="51" customWidth="1"/>
    <col min="15622" max="15622" width="15.28515625" style="51" customWidth="1"/>
    <col min="15623" max="15623" width="12.85546875" style="51" customWidth="1"/>
    <col min="15624" max="15624" width="10.28515625" style="51" customWidth="1"/>
    <col min="15625" max="15625" width="12.140625" style="51" customWidth="1"/>
    <col min="15626" max="15838" width="9.140625" style="51"/>
    <col min="15839" max="15839" width="5.28515625" style="51" customWidth="1"/>
    <col min="15840" max="15840" width="27.28515625" style="51" customWidth="1"/>
    <col min="15841" max="15841" width="5.85546875" style="51" customWidth="1"/>
    <col min="15842" max="15842" width="23" style="51" customWidth="1"/>
    <col min="15843" max="15843" width="9.5703125" style="51" customWidth="1"/>
    <col min="15844" max="15844" width="8.140625" style="51" customWidth="1"/>
    <col min="15845" max="15845" width="15.85546875" style="51" customWidth="1"/>
    <col min="15846" max="15846" width="6.28515625" style="51" customWidth="1"/>
    <col min="15847" max="15848" width="9.7109375" style="51" customWidth="1"/>
    <col min="15849" max="15849" width="10.85546875" style="51" customWidth="1"/>
    <col min="15850" max="15850" width="10.140625" style="51" customWidth="1"/>
    <col min="15851" max="15872" width="9.140625" style="51"/>
    <col min="15873" max="15873" width="5.28515625" style="51" customWidth="1"/>
    <col min="15874" max="15874" width="55.140625" style="51" customWidth="1"/>
    <col min="15875" max="15875" width="9.140625" style="51" customWidth="1"/>
    <col min="15876" max="15876" width="14" style="51" customWidth="1"/>
    <col min="15877" max="15877" width="12.28515625" style="51" customWidth="1"/>
    <col min="15878" max="15878" width="15.28515625" style="51" customWidth="1"/>
    <col min="15879" max="15879" width="12.85546875" style="51" customWidth="1"/>
    <col min="15880" max="15880" width="10.28515625" style="51" customWidth="1"/>
    <col min="15881" max="15881" width="12.140625" style="51" customWidth="1"/>
    <col min="15882" max="16094" width="9.140625" style="51"/>
    <col min="16095" max="16095" width="5.28515625" style="51" customWidth="1"/>
    <col min="16096" max="16096" width="27.28515625" style="51" customWidth="1"/>
    <col min="16097" max="16097" width="5.85546875" style="51" customWidth="1"/>
    <col min="16098" max="16098" width="23" style="51" customWidth="1"/>
    <col min="16099" max="16099" width="9.5703125" style="51" customWidth="1"/>
    <col min="16100" max="16100" width="8.140625" style="51" customWidth="1"/>
    <col min="16101" max="16101" width="15.85546875" style="51" customWidth="1"/>
    <col min="16102" max="16102" width="6.28515625" style="51" customWidth="1"/>
    <col min="16103" max="16104" width="9.7109375" style="51" customWidth="1"/>
    <col min="16105" max="16105" width="10.85546875" style="51" customWidth="1"/>
    <col min="16106" max="16106" width="10.140625" style="51" customWidth="1"/>
    <col min="16107" max="16128" width="9.140625" style="51"/>
    <col min="16129" max="16129" width="5.28515625" style="51" customWidth="1"/>
    <col min="16130" max="16130" width="55.140625" style="51" customWidth="1"/>
    <col min="16131" max="16131" width="9.140625" style="51" customWidth="1"/>
    <col min="16132" max="16132" width="14" style="51" customWidth="1"/>
    <col min="16133" max="16133" width="12.28515625" style="51" customWidth="1"/>
    <col min="16134" max="16134" width="15.28515625" style="51" customWidth="1"/>
    <col min="16135" max="16135" width="12.85546875" style="51" customWidth="1"/>
    <col min="16136" max="16136" width="10.28515625" style="51" customWidth="1"/>
    <col min="16137" max="16137" width="12.140625" style="51" customWidth="1"/>
    <col min="16138" max="16350" width="9.140625" style="51"/>
    <col min="16351" max="16351" width="5.28515625" style="51" customWidth="1"/>
    <col min="16352" max="16352" width="27.28515625" style="51" customWidth="1"/>
    <col min="16353" max="16353" width="5.85546875" style="51" customWidth="1"/>
    <col min="16354" max="16354" width="23" style="51" customWidth="1"/>
    <col min="16355" max="16355" width="9.5703125" style="51" customWidth="1"/>
    <col min="16356" max="16356" width="8.140625" style="51" customWidth="1"/>
    <col min="16357" max="16357" width="15.85546875" style="51" customWidth="1"/>
    <col min="16358" max="16358" width="6.28515625" style="51" customWidth="1"/>
    <col min="16359" max="16360" width="9.7109375" style="51" customWidth="1"/>
    <col min="16361" max="16361" width="10.85546875" style="51" customWidth="1"/>
    <col min="16362" max="16362" width="10.140625" style="51" customWidth="1"/>
    <col min="16363" max="16384" width="9.140625" style="51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x14ac:dyDescent="0.25">
      <c r="A2" s="119" t="s">
        <v>188</v>
      </c>
      <c r="B2" s="120" t="s">
        <v>189</v>
      </c>
      <c r="C2" s="121"/>
      <c r="D2" s="121"/>
    </row>
    <row r="3" spans="1:16" ht="113.25" customHeight="1" x14ac:dyDescent="0.25">
      <c r="A3" s="4" t="s">
        <v>15</v>
      </c>
      <c r="B3" s="5" t="s">
        <v>1</v>
      </c>
      <c r="C3" s="5" t="s">
        <v>2</v>
      </c>
      <c r="D3" s="122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x14ac:dyDescent="0.25">
      <c r="A4" s="11">
        <v>1</v>
      </c>
      <c r="B4" s="22" t="s">
        <v>190</v>
      </c>
      <c r="C4" s="6" t="s">
        <v>3</v>
      </c>
      <c r="D4" s="6">
        <v>5</v>
      </c>
      <c r="E4" s="12"/>
      <c r="F4" s="12"/>
      <c r="G4" s="12"/>
      <c r="H4" s="12"/>
      <c r="I4" s="1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5">
      <c r="A5" s="11">
        <v>2</v>
      </c>
      <c r="B5" s="22" t="s">
        <v>191</v>
      </c>
      <c r="C5" s="6" t="s">
        <v>3</v>
      </c>
      <c r="D5" s="6">
        <v>5</v>
      </c>
      <c r="E5" s="12"/>
      <c r="F5" s="12"/>
      <c r="G5" s="12"/>
      <c r="H5" s="12"/>
      <c r="I5" s="1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ht="47.25" x14ac:dyDescent="0.25">
      <c r="A6" s="11">
        <v>3</v>
      </c>
      <c r="B6" s="7" t="s">
        <v>192</v>
      </c>
      <c r="C6" s="6" t="s">
        <v>3</v>
      </c>
      <c r="D6" s="6">
        <v>2</v>
      </c>
      <c r="E6" s="12"/>
      <c r="F6" s="12"/>
      <c r="G6" s="12"/>
      <c r="H6" s="12"/>
      <c r="I6" s="12"/>
      <c r="J6" s="35"/>
      <c r="K6" s="36">
        <f t="shared" ref="K6:K8" si="0">J6*1.2</f>
        <v>0</v>
      </c>
      <c r="L6" s="10" t="e">
        <f t="shared" ref="L6:L8" si="1">D6/I6</f>
        <v>#DIV/0!</v>
      </c>
      <c r="M6" s="37">
        <f t="shared" ref="M6:M8" si="2">J6*I6</f>
        <v>0</v>
      </c>
      <c r="N6" s="37">
        <f t="shared" ref="N6:N8" si="3">M6*1.2</f>
        <v>0</v>
      </c>
      <c r="O6" s="37" t="e">
        <f t="shared" ref="O6:O8" si="4">L6*M6</f>
        <v>#DIV/0!</v>
      </c>
      <c r="P6" s="37" t="e">
        <f t="shared" ref="P6:P9" si="5">O6*1.2</f>
        <v>#DIV/0!</v>
      </c>
    </row>
    <row r="7" spans="1:16" ht="47.25" x14ac:dyDescent="0.25">
      <c r="A7" s="11">
        <v>4</v>
      </c>
      <c r="B7" s="7" t="s">
        <v>193</v>
      </c>
      <c r="C7" s="6" t="s">
        <v>3</v>
      </c>
      <c r="D7" s="6">
        <v>1</v>
      </c>
      <c r="E7" s="12"/>
      <c r="F7" s="12"/>
      <c r="G7" s="12"/>
      <c r="H7" s="12"/>
      <c r="I7" s="12"/>
      <c r="J7" s="35"/>
      <c r="K7" s="36">
        <f t="shared" si="0"/>
        <v>0</v>
      </c>
      <c r="L7" s="10" t="e">
        <f t="shared" si="1"/>
        <v>#DIV/0!</v>
      </c>
      <c r="M7" s="37">
        <f t="shared" si="2"/>
        <v>0</v>
      </c>
      <c r="N7" s="37">
        <f t="shared" si="3"/>
        <v>0</v>
      </c>
      <c r="O7" s="37" t="e">
        <f t="shared" si="4"/>
        <v>#DIV/0!</v>
      </c>
      <c r="P7" s="37" t="e">
        <f t="shared" si="5"/>
        <v>#DIV/0!</v>
      </c>
    </row>
    <row r="8" spans="1:16" ht="63" x14ac:dyDescent="0.25">
      <c r="A8" s="123">
        <v>5</v>
      </c>
      <c r="B8" s="124" t="s">
        <v>194</v>
      </c>
      <c r="C8" s="125" t="s">
        <v>3</v>
      </c>
      <c r="D8" s="125">
        <v>20</v>
      </c>
      <c r="E8" s="12"/>
      <c r="F8" s="12"/>
      <c r="G8" s="12"/>
      <c r="H8" s="12"/>
      <c r="I8" s="12"/>
      <c r="J8" s="35"/>
      <c r="K8" s="36">
        <f t="shared" si="0"/>
        <v>0</v>
      </c>
      <c r="L8" s="10" t="e">
        <f t="shared" si="1"/>
        <v>#DIV/0!</v>
      </c>
      <c r="M8" s="37">
        <f t="shared" si="2"/>
        <v>0</v>
      </c>
      <c r="N8" s="37">
        <f t="shared" si="3"/>
        <v>0</v>
      </c>
      <c r="O8" s="37" t="e">
        <f t="shared" si="4"/>
        <v>#DIV/0!</v>
      </c>
      <c r="P8" s="37" t="e">
        <f t="shared" si="5"/>
        <v>#DIV/0!</v>
      </c>
    </row>
    <row r="9" spans="1:16" x14ac:dyDescent="0.25">
      <c r="A9" s="187" t="s">
        <v>55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9"/>
      <c r="O9" s="64" t="e">
        <f>SUM(O4:O8)</f>
        <v>#DIV/0!</v>
      </c>
      <c r="P9" s="65" t="e">
        <f t="shared" si="5"/>
        <v>#DIV/0!</v>
      </c>
    </row>
    <row r="10" spans="1:16" x14ac:dyDescent="0.25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130"/>
    </row>
    <row r="11" spans="1:16" ht="47.25" x14ac:dyDescent="0.25">
      <c r="A11" s="126"/>
      <c r="B11" s="29" t="s">
        <v>9</v>
      </c>
      <c r="C11" s="127"/>
      <c r="D11" s="127"/>
      <c r="E11" s="3"/>
      <c r="F11" s="3"/>
      <c r="G11" s="3"/>
      <c r="H11" s="3"/>
      <c r="I11" s="3"/>
    </row>
    <row r="12" spans="1:16" ht="31.5" x14ac:dyDescent="0.25">
      <c r="B12" s="16" t="s">
        <v>10</v>
      </c>
    </row>
    <row r="13" spans="1:16" ht="94.5" x14ac:dyDescent="0.25">
      <c r="B13" s="16" t="s">
        <v>11</v>
      </c>
    </row>
    <row r="14" spans="1:16" ht="47.25" x14ac:dyDescent="0.25">
      <c r="A14" s="79"/>
      <c r="B14" s="16" t="s">
        <v>12</v>
      </c>
      <c r="C14" s="114"/>
    </row>
    <row r="15" spans="1:16" ht="63" x14ac:dyDescent="0.25">
      <c r="B15" s="74" t="s">
        <v>25</v>
      </c>
    </row>
    <row r="17" spans="2:251" ht="31.5" x14ac:dyDescent="0.25">
      <c r="B17" s="67" t="s">
        <v>252</v>
      </c>
      <c r="C17" s="34"/>
      <c r="D17" s="8"/>
      <c r="IQ17" s="51"/>
    </row>
    <row r="18" spans="2:251" ht="31.5" x14ac:dyDescent="0.25">
      <c r="B18" s="32" t="s">
        <v>26</v>
      </c>
    </row>
    <row r="19" spans="2:251" ht="78.75" x14ac:dyDescent="0.25">
      <c r="B19" s="33" t="s">
        <v>195</v>
      </c>
    </row>
    <row r="20" spans="2:251" ht="63" x14ac:dyDescent="0.25">
      <c r="B20" s="33" t="s">
        <v>196</v>
      </c>
    </row>
    <row r="21" spans="2:251" ht="63" x14ac:dyDescent="0.25">
      <c r="B21" s="33" t="s">
        <v>197</v>
      </c>
    </row>
    <row r="22" spans="2:251" ht="31.5" x14ac:dyDescent="0.25">
      <c r="B22" s="32" t="s">
        <v>253</v>
      </c>
    </row>
    <row r="23" spans="2:251" ht="31.5" x14ac:dyDescent="0.25">
      <c r="B23" s="33" t="s">
        <v>198</v>
      </c>
    </row>
    <row r="24" spans="2:251" ht="47.25" x14ac:dyDescent="0.25">
      <c r="B24" s="33" t="s">
        <v>199</v>
      </c>
    </row>
    <row r="25" spans="2:251" x14ac:dyDescent="0.25">
      <c r="B25" s="33" t="s">
        <v>200</v>
      </c>
    </row>
    <row r="26" spans="2:251" x14ac:dyDescent="0.25">
      <c r="B26" s="32" t="s">
        <v>27</v>
      </c>
    </row>
    <row r="27" spans="2:251" ht="47.25" x14ac:dyDescent="0.25">
      <c r="B27" s="41" t="s">
        <v>201</v>
      </c>
    </row>
    <row r="28" spans="2:251" x14ac:dyDescent="0.25">
      <c r="B28" s="41" t="s">
        <v>202</v>
      </c>
    </row>
    <row r="29" spans="2:251" x14ac:dyDescent="0.25">
      <c r="B29" s="41"/>
    </row>
    <row r="31" spans="2:251" ht="104.25" customHeight="1" x14ac:dyDescent="0.25">
      <c r="B31" s="181" t="s">
        <v>101</v>
      </c>
      <c r="C31" s="181"/>
      <c r="D31" s="181"/>
      <c r="E31" s="181"/>
      <c r="F31" s="181"/>
    </row>
  </sheetData>
  <protectedRanges>
    <protectedRange sqref="J3" name="Range2_1_1_1"/>
  </protectedRanges>
  <mergeCells count="3">
    <mergeCell ref="A1:I1"/>
    <mergeCell ref="B31:F31"/>
    <mergeCell ref="A9:N9"/>
  </mergeCells>
  <pageMargins left="0" right="0" top="0" bottom="0" header="0" footer="0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B18" sqref="B18"/>
    </sheetView>
  </sheetViews>
  <sheetFormatPr defaultRowHeight="15.75" x14ac:dyDescent="0.25"/>
  <cols>
    <col min="1" max="1" width="5.42578125" style="8" customWidth="1"/>
    <col min="2" max="2" width="58.85546875" style="8" customWidth="1"/>
    <col min="3" max="3" width="8.5703125" style="8" customWidth="1"/>
    <col min="4" max="4" width="13.28515625" style="8" customWidth="1"/>
    <col min="5" max="5" width="12.5703125" style="8" customWidth="1"/>
    <col min="6" max="6" width="12.140625" style="8" customWidth="1"/>
    <col min="7" max="7" width="13" style="8" customWidth="1"/>
    <col min="8" max="8" width="12.140625" style="8" customWidth="1"/>
    <col min="9" max="9" width="11.5703125" style="8" customWidth="1"/>
    <col min="10" max="10" width="12.85546875" style="8" customWidth="1"/>
    <col min="11" max="11" width="13.85546875" style="8" customWidth="1"/>
    <col min="12" max="12" width="13" style="8" customWidth="1"/>
    <col min="13" max="14" width="11" style="8" customWidth="1"/>
    <col min="15" max="15" width="10.7109375" style="8" customWidth="1"/>
    <col min="16" max="16" width="10.28515625" style="8" customWidth="1"/>
    <col min="17" max="256" width="9.140625" style="8"/>
    <col min="257" max="257" width="5.42578125" style="8" customWidth="1"/>
    <col min="258" max="258" width="58.85546875" style="8" customWidth="1"/>
    <col min="259" max="259" width="8.5703125" style="8" customWidth="1"/>
    <col min="260" max="260" width="13.28515625" style="8" customWidth="1"/>
    <col min="261" max="261" width="12.5703125" style="8" customWidth="1"/>
    <col min="262" max="262" width="12.140625" style="8" customWidth="1"/>
    <col min="263" max="263" width="13" style="8" customWidth="1"/>
    <col min="264" max="264" width="12.140625" style="8" customWidth="1"/>
    <col min="265" max="265" width="11.5703125" style="8" customWidth="1"/>
    <col min="266" max="512" width="9.140625" style="8"/>
    <col min="513" max="513" width="5.42578125" style="8" customWidth="1"/>
    <col min="514" max="514" width="58.85546875" style="8" customWidth="1"/>
    <col min="515" max="515" width="8.5703125" style="8" customWidth="1"/>
    <col min="516" max="516" width="13.28515625" style="8" customWidth="1"/>
    <col min="517" max="517" width="12.5703125" style="8" customWidth="1"/>
    <col min="518" max="518" width="12.140625" style="8" customWidth="1"/>
    <col min="519" max="519" width="13" style="8" customWidth="1"/>
    <col min="520" max="520" width="12.140625" style="8" customWidth="1"/>
    <col min="521" max="521" width="11.5703125" style="8" customWidth="1"/>
    <col min="522" max="768" width="9.140625" style="8"/>
    <col min="769" max="769" width="5.42578125" style="8" customWidth="1"/>
    <col min="770" max="770" width="58.85546875" style="8" customWidth="1"/>
    <col min="771" max="771" width="8.5703125" style="8" customWidth="1"/>
    <col min="772" max="772" width="13.28515625" style="8" customWidth="1"/>
    <col min="773" max="773" width="12.5703125" style="8" customWidth="1"/>
    <col min="774" max="774" width="12.140625" style="8" customWidth="1"/>
    <col min="775" max="775" width="13" style="8" customWidth="1"/>
    <col min="776" max="776" width="12.140625" style="8" customWidth="1"/>
    <col min="777" max="777" width="11.5703125" style="8" customWidth="1"/>
    <col min="778" max="1024" width="9.140625" style="8"/>
    <col min="1025" max="1025" width="5.42578125" style="8" customWidth="1"/>
    <col min="1026" max="1026" width="58.85546875" style="8" customWidth="1"/>
    <col min="1027" max="1027" width="8.5703125" style="8" customWidth="1"/>
    <col min="1028" max="1028" width="13.28515625" style="8" customWidth="1"/>
    <col min="1029" max="1029" width="12.5703125" style="8" customWidth="1"/>
    <col min="1030" max="1030" width="12.140625" style="8" customWidth="1"/>
    <col min="1031" max="1031" width="13" style="8" customWidth="1"/>
    <col min="1032" max="1032" width="12.140625" style="8" customWidth="1"/>
    <col min="1033" max="1033" width="11.5703125" style="8" customWidth="1"/>
    <col min="1034" max="1280" width="9.140625" style="8"/>
    <col min="1281" max="1281" width="5.42578125" style="8" customWidth="1"/>
    <col min="1282" max="1282" width="58.85546875" style="8" customWidth="1"/>
    <col min="1283" max="1283" width="8.5703125" style="8" customWidth="1"/>
    <col min="1284" max="1284" width="13.28515625" style="8" customWidth="1"/>
    <col min="1285" max="1285" width="12.5703125" style="8" customWidth="1"/>
    <col min="1286" max="1286" width="12.140625" style="8" customWidth="1"/>
    <col min="1287" max="1287" width="13" style="8" customWidth="1"/>
    <col min="1288" max="1288" width="12.140625" style="8" customWidth="1"/>
    <col min="1289" max="1289" width="11.5703125" style="8" customWidth="1"/>
    <col min="1290" max="1536" width="9.140625" style="8"/>
    <col min="1537" max="1537" width="5.42578125" style="8" customWidth="1"/>
    <col min="1538" max="1538" width="58.85546875" style="8" customWidth="1"/>
    <col min="1539" max="1539" width="8.5703125" style="8" customWidth="1"/>
    <col min="1540" max="1540" width="13.28515625" style="8" customWidth="1"/>
    <col min="1541" max="1541" width="12.5703125" style="8" customWidth="1"/>
    <col min="1542" max="1542" width="12.140625" style="8" customWidth="1"/>
    <col min="1543" max="1543" width="13" style="8" customWidth="1"/>
    <col min="1544" max="1544" width="12.140625" style="8" customWidth="1"/>
    <col min="1545" max="1545" width="11.5703125" style="8" customWidth="1"/>
    <col min="1546" max="1792" width="9.140625" style="8"/>
    <col min="1793" max="1793" width="5.42578125" style="8" customWidth="1"/>
    <col min="1794" max="1794" width="58.85546875" style="8" customWidth="1"/>
    <col min="1795" max="1795" width="8.5703125" style="8" customWidth="1"/>
    <col min="1796" max="1796" width="13.28515625" style="8" customWidth="1"/>
    <col min="1797" max="1797" width="12.5703125" style="8" customWidth="1"/>
    <col min="1798" max="1798" width="12.140625" style="8" customWidth="1"/>
    <col min="1799" max="1799" width="13" style="8" customWidth="1"/>
    <col min="1800" max="1800" width="12.140625" style="8" customWidth="1"/>
    <col min="1801" max="1801" width="11.5703125" style="8" customWidth="1"/>
    <col min="1802" max="2048" width="9.140625" style="8"/>
    <col min="2049" max="2049" width="5.42578125" style="8" customWidth="1"/>
    <col min="2050" max="2050" width="58.85546875" style="8" customWidth="1"/>
    <col min="2051" max="2051" width="8.5703125" style="8" customWidth="1"/>
    <col min="2052" max="2052" width="13.28515625" style="8" customWidth="1"/>
    <col min="2053" max="2053" width="12.5703125" style="8" customWidth="1"/>
    <col min="2054" max="2054" width="12.140625" style="8" customWidth="1"/>
    <col min="2055" max="2055" width="13" style="8" customWidth="1"/>
    <col min="2056" max="2056" width="12.140625" style="8" customWidth="1"/>
    <col min="2057" max="2057" width="11.5703125" style="8" customWidth="1"/>
    <col min="2058" max="2304" width="9.140625" style="8"/>
    <col min="2305" max="2305" width="5.42578125" style="8" customWidth="1"/>
    <col min="2306" max="2306" width="58.85546875" style="8" customWidth="1"/>
    <col min="2307" max="2307" width="8.5703125" style="8" customWidth="1"/>
    <col min="2308" max="2308" width="13.28515625" style="8" customWidth="1"/>
    <col min="2309" max="2309" width="12.5703125" style="8" customWidth="1"/>
    <col min="2310" max="2310" width="12.140625" style="8" customWidth="1"/>
    <col min="2311" max="2311" width="13" style="8" customWidth="1"/>
    <col min="2312" max="2312" width="12.140625" style="8" customWidth="1"/>
    <col min="2313" max="2313" width="11.5703125" style="8" customWidth="1"/>
    <col min="2314" max="2560" width="9.140625" style="8"/>
    <col min="2561" max="2561" width="5.42578125" style="8" customWidth="1"/>
    <col min="2562" max="2562" width="58.85546875" style="8" customWidth="1"/>
    <col min="2563" max="2563" width="8.5703125" style="8" customWidth="1"/>
    <col min="2564" max="2564" width="13.28515625" style="8" customWidth="1"/>
    <col min="2565" max="2565" width="12.5703125" style="8" customWidth="1"/>
    <col min="2566" max="2566" width="12.140625" style="8" customWidth="1"/>
    <col min="2567" max="2567" width="13" style="8" customWidth="1"/>
    <col min="2568" max="2568" width="12.140625" style="8" customWidth="1"/>
    <col min="2569" max="2569" width="11.5703125" style="8" customWidth="1"/>
    <col min="2570" max="2816" width="9.140625" style="8"/>
    <col min="2817" max="2817" width="5.42578125" style="8" customWidth="1"/>
    <col min="2818" max="2818" width="58.85546875" style="8" customWidth="1"/>
    <col min="2819" max="2819" width="8.5703125" style="8" customWidth="1"/>
    <col min="2820" max="2820" width="13.28515625" style="8" customWidth="1"/>
    <col min="2821" max="2821" width="12.5703125" style="8" customWidth="1"/>
    <col min="2822" max="2822" width="12.140625" style="8" customWidth="1"/>
    <col min="2823" max="2823" width="13" style="8" customWidth="1"/>
    <col min="2824" max="2824" width="12.140625" style="8" customWidth="1"/>
    <col min="2825" max="2825" width="11.5703125" style="8" customWidth="1"/>
    <col min="2826" max="3072" width="9.140625" style="8"/>
    <col min="3073" max="3073" width="5.42578125" style="8" customWidth="1"/>
    <col min="3074" max="3074" width="58.85546875" style="8" customWidth="1"/>
    <col min="3075" max="3075" width="8.5703125" style="8" customWidth="1"/>
    <col min="3076" max="3076" width="13.28515625" style="8" customWidth="1"/>
    <col min="3077" max="3077" width="12.5703125" style="8" customWidth="1"/>
    <col min="3078" max="3078" width="12.140625" style="8" customWidth="1"/>
    <col min="3079" max="3079" width="13" style="8" customWidth="1"/>
    <col min="3080" max="3080" width="12.140625" style="8" customWidth="1"/>
    <col min="3081" max="3081" width="11.5703125" style="8" customWidth="1"/>
    <col min="3082" max="3328" width="9.140625" style="8"/>
    <col min="3329" max="3329" width="5.42578125" style="8" customWidth="1"/>
    <col min="3330" max="3330" width="58.85546875" style="8" customWidth="1"/>
    <col min="3331" max="3331" width="8.5703125" style="8" customWidth="1"/>
    <col min="3332" max="3332" width="13.28515625" style="8" customWidth="1"/>
    <col min="3333" max="3333" width="12.5703125" style="8" customWidth="1"/>
    <col min="3334" max="3334" width="12.140625" style="8" customWidth="1"/>
    <col min="3335" max="3335" width="13" style="8" customWidth="1"/>
    <col min="3336" max="3336" width="12.140625" style="8" customWidth="1"/>
    <col min="3337" max="3337" width="11.5703125" style="8" customWidth="1"/>
    <col min="3338" max="3584" width="9.140625" style="8"/>
    <col min="3585" max="3585" width="5.42578125" style="8" customWidth="1"/>
    <col min="3586" max="3586" width="58.85546875" style="8" customWidth="1"/>
    <col min="3587" max="3587" width="8.5703125" style="8" customWidth="1"/>
    <col min="3588" max="3588" width="13.28515625" style="8" customWidth="1"/>
    <col min="3589" max="3589" width="12.5703125" style="8" customWidth="1"/>
    <col min="3590" max="3590" width="12.140625" style="8" customWidth="1"/>
    <col min="3591" max="3591" width="13" style="8" customWidth="1"/>
    <col min="3592" max="3592" width="12.140625" style="8" customWidth="1"/>
    <col min="3593" max="3593" width="11.5703125" style="8" customWidth="1"/>
    <col min="3594" max="3840" width="9.140625" style="8"/>
    <col min="3841" max="3841" width="5.42578125" style="8" customWidth="1"/>
    <col min="3842" max="3842" width="58.85546875" style="8" customWidth="1"/>
    <col min="3843" max="3843" width="8.5703125" style="8" customWidth="1"/>
    <col min="3844" max="3844" width="13.28515625" style="8" customWidth="1"/>
    <col min="3845" max="3845" width="12.5703125" style="8" customWidth="1"/>
    <col min="3846" max="3846" width="12.140625" style="8" customWidth="1"/>
    <col min="3847" max="3847" width="13" style="8" customWidth="1"/>
    <col min="3848" max="3848" width="12.140625" style="8" customWidth="1"/>
    <col min="3849" max="3849" width="11.5703125" style="8" customWidth="1"/>
    <col min="3850" max="4096" width="9.140625" style="8"/>
    <col min="4097" max="4097" width="5.42578125" style="8" customWidth="1"/>
    <col min="4098" max="4098" width="58.85546875" style="8" customWidth="1"/>
    <col min="4099" max="4099" width="8.5703125" style="8" customWidth="1"/>
    <col min="4100" max="4100" width="13.28515625" style="8" customWidth="1"/>
    <col min="4101" max="4101" width="12.5703125" style="8" customWidth="1"/>
    <col min="4102" max="4102" width="12.140625" style="8" customWidth="1"/>
    <col min="4103" max="4103" width="13" style="8" customWidth="1"/>
    <col min="4104" max="4104" width="12.140625" style="8" customWidth="1"/>
    <col min="4105" max="4105" width="11.5703125" style="8" customWidth="1"/>
    <col min="4106" max="4352" width="9.140625" style="8"/>
    <col min="4353" max="4353" width="5.42578125" style="8" customWidth="1"/>
    <col min="4354" max="4354" width="58.85546875" style="8" customWidth="1"/>
    <col min="4355" max="4355" width="8.5703125" style="8" customWidth="1"/>
    <col min="4356" max="4356" width="13.28515625" style="8" customWidth="1"/>
    <col min="4357" max="4357" width="12.5703125" style="8" customWidth="1"/>
    <col min="4358" max="4358" width="12.140625" style="8" customWidth="1"/>
    <col min="4359" max="4359" width="13" style="8" customWidth="1"/>
    <col min="4360" max="4360" width="12.140625" style="8" customWidth="1"/>
    <col min="4361" max="4361" width="11.5703125" style="8" customWidth="1"/>
    <col min="4362" max="4608" width="9.140625" style="8"/>
    <col min="4609" max="4609" width="5.42578125" style="8" customWidth="1"/>
    <col min="4610" max="4610" width="58.85546875" style="8" customWidth="1"/>
    <col min="4611" max="4611" width="8.5703125" style="8" customWidth="1"/>
    <col min="4612" max="4612" width="13.28515625" style="8" customWidth="1"/>
    <col min="4613" max="4613" width="12.5703125" style="8" customWidth="1"/>
    <col min="4614" max="4614" width="12.140625" style="8" customWidth="1"/>
    <col min="4615" max="4615" width="13" style="8" customWidth="1"/>
    <col min="4616" max="4616" width="12.140625" style="8" customWidth="1"/>
    <col min="4617" max="4617" width="11.5703125" style="8" customWidth="1"/>
    <col min="4618" max="4864" width="9.140625" style="8"/>
    <col min="4865" max="4865" width="5.42578125" style="8" customWidth="1"/>
    <col min="4866" max="4866" width="58.85546875" style="8" customWidth="1"/>
    <col min="4867" max="4867" width="8.5703125" style="8" customWidth="1"/>
    <col min="4868" max="4868" width="13.28515625" style="8" customWidth="1"/>
    <col min="4869" max="4869" width="12.5703125" style="8" customWidth="1"/>
    <col min="4870" max="4870" width="12.140625" style="8" customWidth="1"/>
    <col min="4871" max="4871" width="13" style="8" customWidth="1"/>
    <col min="4872" max="4872" width="12.140625" style="8" customWidth="1"/>
    <col min="4873" max="4873" width="11.5703125" style="8" customWidth="1"/>
    <col min="4874" max="5120" width="9.140625" style="8"/>
    <col min="5121" max="5121" width="5.42578125" style="8" customWidth="1"/>
    <col min="5122" max="5122" width="58.85546875" style="8" customWidth="1"/>
    <col min="5123" max="5123" width="8.5703125" style="8" customWidth="1"/>
    <col min="5124" max="5124" width="13.28515625" style="8" customWidth="1"/>
    <col min="5125" max="5125" width="12.5703125" style="8" customWidth="1"/>
    <col min="5126" max="5126" width="12.140625" style="8" customWidth="1"/>
    <col min="5127" max="5127" width="13" style="8" customWidth="1"/>
    <col min="5128" max="5128" width="12.140625" style="8" customWidth="1"/>
    <col min="5129" max="5129" width="11.5703125" style="8" customWidth="1"/>
    <col min="5130" max="5376" width="9.140625" style="8"/>
    <col min="5377" max="5377" width="5.42578125" style="8" customWidth="1"/>
    <col min="5378" max="5378" width="58.85546875" style="8" customWidth="1"/>
    <col min="5379" max="5379" width="8.5703125" style="8" customWidth="1"/>
    <col min="5380" max="5380" width="13.28515625" style="8" customWidth="1"/>
    <col min="5381" max="5381" width="12.5703125" style="8" customWidth="1"/>
    <col min="5382" max="5382" width="12.140625" style="8" customWidth="1"/>
    <col min="5383" max="5383" width="13" style="8" customWidth="1"/>
    <col min="5384" max="5384" width="12.140625" style="8" customWidth="1"/>
    <col min="5385" max="5385" width="11.5703125" style="8" customWidth="1"/>
    <col min="5386" max="5632" width="9.140625" style="8"/>
    <col min="5633" max="5633" width="5.42578125" style="8" customWidth="1"/>
    <col min="5634" max="5634" width="58.85546875" style="8" customWidth="1"/>
    <col min="5635" max="5635" width="8.5703125" style="8" customWidth="1"/>
    <col min="5636" max="5636" width="13.28515625" style="8" customWidth="1"/>
    <col min="5637" max="5637" width="12.5703125" style="8" customWidth="1"/>
    <col min="5638" max="5638" width="12.140625" style="8" customWidth="1"/>
    <col min="5639" max="5639" width="13" style="8" customWidth="1"/>
    <col min="5640" max="5640" width="12.140625" style="8" customWidth="1"/>
    <col min="5641" max="5641" width="11.5703125" style="8" customWidth="1"/>
    <col min="5642" max="5888" width="9.140625" style="8"/>
    <col min="5889" max="5889" width="5.42578125" style="8" customWidth="1"/>
    <col min="5890" max="5890" width="58.85546875" style="8" customWidth="1"/>
    <col min="5891" max="5891" width="8.5703125" style="8" customWidth="1"/>
    <col min="5892" max="5892" width="13.28515625" style="8" customWidth="1"/>
    <col min="5893" max="5893" width="12.5703125" style="8" customWidth="1"/>
    <col min="5894" max="5894" width="12.140625" style="8" customWidth="1"/>
    <col min="5895" max="5895" width="13" style="8" customWidth="1"/>
    <col min="5896" max="5896" width="12.140625" style="8" customWidth="1"/>
    <col min="5897" max="5897" width="11.5703125" style="8" customWidth="1"/>
    <col min="5898" max="6144" width="9.140625" style="8"/>
    <col min="6145" max="6145" width="5.42578125" style="8" customWidth="1"/>
    <col min="6146" max="6146" width="58.85546875" style="8" customWidth="1"/>
    <col min="6147" max="6147" width="8.5703125" style="8" customWidth="1"/>
    <col min="6148" max="6148" width="13.28515625" style="8" customWidth="1"/>
    <col min="6149" max="6149" width="12.5703125" style="8" customWidth="1"/>
    <col min="6150" max="6150" width="12.140625" style="8" customWidth="1"/>
    <col min="6151" max="6151" width="13" style="8" customWidth="1"/>
    <col min="6152" max="6152" width="12.140625" style="8" customWidth="1"/>
    <col min="6153" max="6153" width="11.5703125" style="8" customWidth="1"/>
    <col min="6154" max="6400" width="9.140625" style="8"/>
    <col min="6401" max="6401" width="5.42578125" style="8" customWidth="1"/>
    <col min="6402" max="6402" width="58.85546875" style="8" customWidth="1"/>
    <col min="6403" max="6403" width="8.5703125" style="8" customWidth="1"/>
    <col min="6404" max="6404" width="13.28515625" style="8" customWidth="1"/>
    <col min="6405" max="6405" width="12.5703125" style="8" customWidth="1"/>
    <col min="6406" max="6406" width="12.140625" style="8" customWidth="1"/>
    <col min="6407" max="6407" width="13" style="8" customWidth="1"/>
    <col min="6408" max="6408" width="12.140625" style="8" customWidth="1"/>
    <col min="6409" max="6409" width="11.5703125" style="8" customWidth="1"/>
    <col min="6410" max="6656" width="9.140625" style="8"/>
    <col min="6657" max="6657" width="5.42578125" style="8" customWidth="1"/>
    <col min="6658" max="6658" width="58.85546875" style="8" customWidth="1"/>
    <col min="6659" max="6659" width="8.5703125" style="8" customWidth="1"/>
    <col min="6660" max="6660" width="13.28515625" style="8" customWidth="1"/>
    <col min="6661" max="6661" width="12.5703125" style="8" customWidth="1"/>
    <col min="6662" max="6662" width="12.140625" style="8" customWidth="1"/>
    <col min="6663" max="6663" width="13" style="8" customWidth="1"/>
    <col min="6664" max="6664" width="12.140625" style="8" customWidth="1"/>
    <col min="6665" max="6665" width="11.5703125" style="8" customWidth="1"/>
    <col min="6666" max="6912" width="9.140625" style="8"/>
    <col min="6913" max="6913" width="5.42578125" style="8" customWidth="1"/>
    <col min="6914" max="6914" width="58.85546875" style="8" customWidth="1"/>
    <col min="6915" max="6915" width="8.5703125" style="8" customWidth="1"/>
    <col min="6916" max="6916" width="13.28515625" style="8" customWidth="1"/>
    <col min="6917" max="6917" width="12.5703125" style="8" customWidth="1"/>
    <col min="6918" max="6918" width="12.140625" style="8" customWidth="1"/>
    <col min="6919" max="6919" width="13" style="8" customWidth="1"/>
    <col min="6920" max="6920" width="12.140625" style="8" customWidth="1"/>
    <col min="6921" max="6921" width="11.5703125" style="8" customWidth="1"/>
    <col min="6922" max="7168" width="9.140625" style="8"/>
    <col min="7169" max="7169" width="5.42578125" style="8" customWidth="1"/>
    <col min="7170" max="7170" width="58.85546875" style="8" customWidth="1"/>
    <col min="7171" max="7171" width="8.5703125" style="8" customWidth="1"/>
    <col min="7172" max="7172" width="13.28515625" style="8" customWidth="1"/>
    <col min="7173" max="7173" width="12.5703125" style="8" customWidth="1"/>
    <col min="7174" max="7174" width="12.140625" style="8" customWidth="1"/>
    <col min="7175" max="7175" width="13" style="8" customWidth="1"/>
    <col min="7176" max="7176" width="12.140625" style="8" customWidth="1"/>
    <col min="7177" max="7177" width="11.5703125" style="8" customWidth="1"/>
    <col min="7178" max="7424" width="9.140625" style="8"/>
    <col min="7425" max="7425" width="5.42578125" style="8" customWidth="1"/>
    <col min="7426" max="7426" width="58.85546875" style="8" customWidth="1"/>
    <col min="7427" max="7427" width="8.5703125" style="8" customWidth="1"/>
    <col min="7428" max="7428" width="13.28515625" style="8" customWidth="1"/>
    <col min="7429" max="7429" width="12.5703125" style="8" customWidth="1"/>
    <col min="7430" max="7430" width="12.140625" style="8" customWidth="1"/>
    <col min="7431" max="7431" width="13" style="8" customWidth="1"/>
    <col min="7432" max="7432" width="12.140625" style="8" customWidth="1"/>
    <col min="7433" max="7433" width="11.5703125" style="8" customWidth="1"/>
    <col min="7434" max="7680" width="9.140625" style="8"/>
    <col min="7681" max="7681" width="5.42578125" style="8" customWidth="1"/>
    <col min="7682" max="7682" width="58.85546875" style="8" customWidth="1"/>
    <col min="7683" max="7683" width="8.5703125" style="8" customWidth="1"/>
    <col min="7684" max="7684" width="13.28515625" style="8" customWidth="1"/>
    <col min="7685" max="7685" width="12.5703125" style="8" customWidth="1"/>
    <col min="7686" max="7686" width="12.140625" style="8" customWidth="1"/>
    <col min="7687" max="7687" width="13" style="8" customWidth="1"/>
    <col min="7688" max="7688" width="12.140625" style="8" customWidth="1"/>
    <col min="7689" max="7689" width="11.5703125" style="8" customWidth="1"/>
    <col min="7690" max="7936" width="9.140625" style="8"/>
    <col min="7937" max="7937" width="5.42578125" style="8" customWidth="1"/>
    <col min="7938" max="7938" width="58.85546875" style="8" customWidth="1"/>
    <col min="7939" max="7939" width="8.5703125" style="8" customWidth="1"/>
    <col min="7940" max="7940" width="13.28515625" style="8" customWidth="1"/>
    <col min="7941" max="7941" width="12.5703125" style="8" customWidth="1"/>
    <col min="7942" max="7942" width="12.140625" style="8" customWidth="1"/>
    <col min="7943" max="7943" width="13" style="8" customWidth="1"/>
    <col min="7944" max="7944" width="12.140625" style="8" customWidth="1"/>
    <col min="7945" max="7945" width="11.5703125" style="8" customWidth="1"/>
    <col min="7946" max="8192" width="9.140625" style="8"/>
    <col min="8193" max="8193" width="5.42578125" style="8" customWidth="1"/>
    <col min="8194" max="8194" width="58.85546875" style="8" customWidth="1"/>
    <col min="8195" max="8195" width="8.5703125" style="8" customWidth="1"/>
    <col min="8196" max="8196" width="13.28515625" style="8" customWidth="1"/>
    <col min="8197" max="8197" width="12.5703125" style="8" customWidth="1"/>
    <col min="8198" max="8198" width="12.140625" style="8" customWidth="1"/>
    <col min="8199" max="8199" width="13" style="8" customWidth="1"/>
    <col min="8200" max="8200" width="12.140625" style="8" customWidth="1"/>
    <col min="8201" max="8201" width="11.5703125" style="8" customWidth="1"/>
    <col min="8202" max="8448" width="9.140625" style="8"/>
    <col min="8449" max="8449" width="5.42578125" style="8" customWidth="1"/>
    <col min="8450" max="8450" width="58.85546875" style="8" customWidth="1"/>
    <col min="8451" max="8451" width="8.5703125" style="8" customWidth="1"/>
    <col min="8452" max="8452" width="13.28515625" style="8" customWidth="1"/>
    <col min="8453" max="8453" width="12.5703125" style="8" customWidth="1"/>
    <col min="8454" max="8454" width="12.140625" style="8" customWidth="1"/>
    <col min="8455" max="8455" width="13" style="8" customWidth="1"/>
    <col min="8456" max="8456" width="12.140625" style="8" customWidth="1"/>
    <col min="8457" max="8457" width="11.5703125" style="8" customWidth="1"/>
    <col min="8458" max="8704" width="9.140625" style="8"/>
    <col min="8705" max="8705" width="5.42578125" style="8" customWidth="1"/>
    <col min="8706" max="8706" width="58.85546875" style="8" customWidth="1"/>
    <col min="8707" max="8707" width="8.5703125" style="8" customWidth="1"/>
    <col min="8708" max="8708" width="13.28515625" style="8" customWidth="1"/>
    <col min="8709" max="8709" width="12.5703125" style="8" customWidth="1"/>
    <col min="8710" max="8710" width="12.140625" style="8" customWidth="1"/>
    <col min="8711" max="8711" width="13" style="8" customWidth="1"/>
    <col min="8712" max="8712" width="12.140625" style="8" customWidth="1"/>
    <col min="8713" max="8713" width="11.5703125" style="8" customWidth="1"/>
    <col min="8714" max="8960" width="9.140625" style="8"/>
    <col min="8961" max="8961" width="5.42578125" style="8" customWidth="1"/>
    <col min="8962" max="8962" width="58.85546875" style="8" customWidth="1"/>
    <col min="8963" max="8963" width="8.5703125" style="8" customWidth="1"/>
    <col min="8964" max="8964" width="13.28515625" style="8" customWidth="1"/>
    <col min="8965" max="8965" width="12.5703125" style="8" customWidth="1"/>
    <col min="8966" max="8966" width="12.140625" style="8" customWidth="1"/>
    <col min="8967" max="8967" width="13" style="8" customWidth="1"/>
    <col min="8968" max="8968" width="12.140625" style="8" customWidth="1"/>
    <col min="8969" max="8969" width="11.5703125" style="8" customWidth="1"/>
    <col min="8970" max="9216" width="9.140625" style="8"/>
    <col min="9217" max="9217" width="5.42578125" style="8" customWidth="1"/>
    <col min="9218" max="9218" width="58.85546875" style="8" customWidth="1"/>
    <col min="9219" max="9219" width="8.5703125" style="8" customWidth="1"/>
    <col min="9220" max="9220" width="13.28515625" style="8" customWidth="1"/>
    <col min="9221" max="9221" width="12.5703125" style="8" customWidth="1"/>
    <col min="9222" max="9222" width="12.140625" style="8" customWidth="1"/>
    <col min="9223" max="9223" width="13" style="8" customWidth="1"/>
    <col min="9224" max="9224" width="12.140625" style="8" customWidth="1"/>
    <col min="9225" max="9225" width="11.5703125" style="8" customWidth="1"/>
    <col min="9226" max="9472" width="9.140625" style="8"/>
    <col min="9473" max="9473" width="5.42578125" style="8" customWidth="1"/>
    <col min="9474" max="9474" width="58.85546875" style="8" customWidth="1"/>
    <col min="9475" max="9475" width="8.5703125" style="8" customWidth="1"/>
    <col min="9476" max="9476" width="13.28515625" style="8" customWidth="1"/>
    <col min="9477" max="9477" width="12.5703125" style="8" customWidth="1"/>
    <col min="9478" max="9478" width="12.140625" style="8" customWidth="1"/>
    <col min="9479" max="9479" width="13" style="8" customWidth="1"/>
    <col min="9480" max="9480" width="12.140625" style="8" customWidth="1"/>
    <col min="9481" max="9481" width="11.5703125" style="8" customWidth="1"/>
    <col min="9482" max="9728" width="9.140625" style="8"/>
    <col min="9729" max="9729" width="5.42578125" style="8" customWidth="1"/>
    <col min="9730" max="9730" width="58.85546875" style="8" customWidth="1"/>
    <col min="9731" max="9731" width="8.5703125" style="8" customWidth="1"/>
    <col min="9732" max="9732" width="13.28515625" style="8" customWidth="1"/>
    <col min="9733" max="9733" width="12.5703125" style="8" customWidth="1"/>
    <col min="9734" max="9734" width="12.140625" style="8" customWidth="1"/>
    <col min="9735" max="9735" width="13" style="8" customWidth="1"/>
    <col min="9736" max="9736" width="12.140625" style="8" customWidth="1"/>
    <col min="9737" max="9737" width="11.5703125" style="8" customWidth="1"/>
    <col min="9738" max="9984" width="9.140625" style="8"/>
    <col min="9985" max="9985" width="5.42578125" style="8" customWidth="1"/>
    <col min="9986" max="9986" width="58.85546875" style="8" customWidth="1"/>
    <col min="9987" max="9987" width="8.5703125" style="8" customWidth="1"/>
    <col min="9988" max="9988" width="13.28515625" style="8" customWidth="1"/>
    <col min="9989" max="9989" width="12.5703125" style="8" customWidth="1"/>
    <col min="9990" max="9990" width="12.140625" style="8" customWidth="1"/>
    <col min="9991" max="9991" width="13" style="8" customWidth="1"/>
    <col min="9992" max="9992" width="12.140625" style="8" customWidth="1"/>
    <col min="9993" max="9993" width="11.5703125" style="8" customWidth="1"/>
    <col min="9994" max="10240" width="9.140625" style="8"/>
    <col min="10241" max="10241" width="5.42578125" style="8" customWidth="1"/>
    <col min="10242" max="10242" width="58.85546875" style="8" customWidth="1"/>
    <col min="10243" max="10243" width="8.5703125" style="8" customWidth="1"/>
    <col min="10244" max="10244" width="13.28515625" style="8" customWidth="1"/>
    <col min="10245" max="10245" width="12.5703125" style="8" customWidth="1"/>
    <col min="10246" max="10246" width="12.140625" style="8" customWidth="1"/>
    <col min="10247" max="10247" width="13" style="8" customWidth="1"/>
    <col min="10248" max="10248" width="12.140625" style="8" customWidth="1"/>
    <col min="10249" max="10249" width="11.5703125" style="8" customWidth="1"/>
    <col min="10250" max="10496" width="9.140625" style="8"/>
    <col min="10497" max="10497" width="5.42578125" style="8" customWidth="1"/>
    <col min="10498" max="10498" width="58.85546875" style="8" customWidth="1"/>
    <col min="10499" max="10499" width="8.5703125" style="8" customWidth="1"/>
    <col min="10500" max="10500" width="13.28515625" style="8" customWidth="1"/>
    <col min="10501" max="10501" width="12.5703125" style="8" customWidth="1"/>
    <col min="10502" max="10502" width="12.140625" style="8" customWidth="1"/>
    <col min="10503" max="10503" width="13" style="8" customWidth="1"/>
    <col min="10504" max="10504" width="12.140625" style="8" customWidth="1"/>
    <col min="10505" max="10505" width="11.5703125" style="8" customWidth="1"/>
    <col min="10506" max="10752" width="9.140625" style="8"/>
    <col min="10753" max="10753" width="5.42578125" style="8" customWidth="1"/>
    <col min="10754" max="10754" width="58.85546875" style="8" customWidth="1"/>
    <col min="10755" max="10755" width="8.5703125" style="8" customWidth="1"/>
    <col min="10756" max="10756" width="13.28515625" style="8" customWidth="1"/>
    <col min="10757" max="10757" width="12.5703125" style="8" customWidth="1"/>
    <col min="10758" max="10758" width="12.140625" style="8" customWidth="1"/>
    <col min="10759" max="10759" width="13" style="8" customWidth="1"/>
    <col min="10760" max="10760" width="12.140625" style="8" customWidth="1"/>
    <col min="10761" max="10761" width="11.5703125" style="8" customWidth="1"/>
    <col min="10762" max="11008" width="9.140625" style="8"/>
    <col min="11009" max="11009" width="5.42578125" style="8" customWidth="1"/>
    <col min="11010" max="11010" width="58.85546875" style="8" customWidth="1"/>
    <col min="11011" max="11011" width="8.5703125" style="8" customWidth="1"/>
    <col min="11012" max="11012" width="13.28515625" style="8" customWidth="1"/>
    <col min="11013" max="11013" width="12.5703125" style="8" customWidth="1"/>
    <col min="11014" max="11014" width="12.140625" style="8" customWidth="1"/>
    <col min="11015" max="11015" width="13" style="8" customWidth="1"/>
    <col min="11016" max="11016" width="12.140625" style="8" customWidth="1"/>
    <col min="11017" max="11017" width="11.5703125" style="8" customWidth="1"/>
    <col min="11018" max="11264" width="9.140625" style="8"/>
    <col min="11265" max="11265" width="5.42578125" style="8" customWidth="1"/>
    <col min="11266" max="11266" width="58.85546875" style="8" customWidth="1"/>
    <col min="11267" max="11267" width="8.5703125" style="8" customWidth="1"/>
    <col min="11268" max="11268" width="13.28515625" style="8" customWidth="1"/>
    <col min="11269" max="11269" width="12.5703125" style="8" customWidth="1"/>
    <col min="11270" max="11270" width="12.140625" style="8" customWidth="1"/>
    <col min="11271" max="11271" width="13" style="8" customWidth="1"/>
    <col min="11272" max="11272" width="12.140625" style="8" customWidth="1"/>
    <col min="11273" max="11273" width="11.5703125" style="8" customWidth="1"/>
    <col min="11274" max="11520" width="9.140625" style="8"/>
    <col min="11521" max="11521" width="5.42578125" style="8" customWidth="1"/>
    <col min="11522" max="11522" width="58.85546875" style="8" customWidth="1"/>
    <col min="11523" max="11523" width="8.5703125" style="8" customWidth="1"/>
    <col min="11524" max="11524" width="13.28515625" style="8" customWidth="1"/>
    <col min="11525" max="11525" width="12.5703125" style="8" customWidth="1"/>
    <col min="11526" max="11526" width="12.140625" style="8" customWidth="1"/>
    <col min="11527" max="11527" width="13" style="8" customWidth="1"/>
    <col min="11528" max="11528" width="12.140625" style="8" customWidth="1"/>
    <col min="11529" max="11529" width="11.5703125" style="8" customWidth="1"/>
    <col min="11530" max="11776" width="9.140625" style="8"/>
    <col min="11777" max="11777" width="5.42578125" style="8" customWidth="1"/>
    <col min="11778" max="11778" width="58.85546875" style="8" customWidth="1"/>
    <col min="11779" max="11779" width="8.5703125" style="8" customWidth="1"/>
    <col min="11780" max="11780" width="13.28515625" style="8" customWidth="1"/>
    <col min="11781" max="11781" width="12.5703125" style="8" customWidth="1"/>
    <col min="11782" max="11782" width="12.140625" style="8" customWidth="1"/>
    <col min="11783" max="11783" width="13" style="8" customWidth="1"/>
    <col min="11784" max="11784" width="12.140625" style="8" customWidth="1"/>
    <col min="11785" max="11785" width="11.5703125" style="8" customWidth="1"/>
    <col min="11786" max="12032" width="9.140625" style="8"/>
    <col min="12033" max="12033" width="5.42578125" style="8" customWidth="1"/>
    <col min="12034" max="12034" width="58.85546875" style="8" customWidth="1"/>
    <col min="12035" max="12035" width="8.5703125" style="8" customWidth="1"/>
    <col min="12036" max="12036" width="13.28515625" style="8" customWidth="1"/>
    <col min="12037" max="12037" width="12.5703125" style="8" customWidth="1"/>
    <col min="12038" max="12038" width="12.140625" style="8" customWidth="1"/>
    <col min="12039" max="12039" width="13" style="8" customWidth="1"/>
    <col min="12040" max="12040" width="12.140625" style="8" customWidth="1"/>
    <col min="12041" max="12041" width="11.5703125" style="8" customWidth="1"/>
    <col min="12042" max="12288" width="9.140625" style="8"/>
    <col min="12289" max="12289" width="5.42578125" style="8" customWidth="1"/>
    <col min="12290" max="12290" width="58.85546875" style="8" customWidth="1"/>
    <col min="12291" max="12291" width="8.5703125" style="8" customWidth="1"/>
    <col min="12292" max="12292" width="13.28515625" style="8" customWidth="1"/>
    <col min="12293" max="12293" width="12.5703125" style="8" customWidth="1"/>
    <col min="12294" max="12294" width="12.140625" style="8" customWidth="1"/>
    <col min="12295" max="12295" width="13" style="8" customWidth="1"/>
    <col min="12296" max="12296" width="12.140625" style="8" customWidth="1"/>
    <col min="12297" max="12297" width="11.5703125" style="8" customWidth="1"/>
    <col min="12298" max="12544" width="9.140625" style="8"/>
    <col min="12545" max="12545" width="5.42578125" style="8" customWidth="1"/>
    <col min="12546" max="12546" width="58.85546875" style="8" customWidth="1"/>
    <col min="12547" max="12547" width="8.5703125" style="8" customWidth="1"/>
    <col min="12548" max="12548" width="13.28515625" style="8" customWidth="1"/>
    <col min="12549" max="12549" width="12.5703125" style="8" customWidth="1"/>
    <col min="12550" max="12550" width="12.140625" style="8" customWidth="1"/>
    <col min="12551" max="12551" width="13" style="8" customWidth="1"/>
    <col min="12552" max="12552" width="12.140625" style="8" customWidth="1"/>
    <col min="12553" max="12553" width="11.5703125" style="8" customWidth="1"/>
    <col min="12554" max="12800" width="9.140625" style="8"/>
    <col min="12801" max="12801" width="5.42578125" style="8" customWidth="1"/>
    <col min="12802" max="12802" width="58.85546875" style="8" customWidth="1"/>
    <col min="12803" max="12803" width="8.5703125" style="8" customWidth="1"/>
    <col min="12804" max="12804" width="13.28515625" style="8" customWidth="1"/>
    <col min="12805" max="12805" width="12.5703125" style="8" customWidth="1"/>
    <col min="12806" max="12806" width="12.140625" style="8" customWidth="1"/>
    <col min="12807" max="12807" width="13" style="8" customWidth="1"/>
    <col min="12808" max="12808" width="12.140625" style="8" customWidth="1"/>
    <col min="12809" max="12809" width="11.5703125" style="8" customWidth="1"/>
    <col min="12810" max="13056" width="9.140625" style="8"/>
    <col min="13057" max="13057" width="5.42578125" style="8" customWidth="1"/>
    <col min="13058" max="13058" width="58.85546875" style="8" customWidth="1"/>
    <col min="13059" max="13059" width="8.5703125" style="8" customWidth="1"/>
    <col min="13060" max="13060" width="13.28515625" style="8" customWidth="1"/>
    <col min="13061" max="13061" width="12.5703125" style="8" customWidth="1"/>
    <col min="13062" max="13062" width="12.140625" style="8" customWidth="1"/>
    <col min="13063" max="13063" width="13" style="8" customWidth="1"/>
    <col min="13064" max="13064" width="12.140625" style="8" customWidth="1"/>
    <col min="13065" max="13065" width="11.5703125" style="8" customWidth="1"/>
    <col min="13066" max="13312" width="9.140625" style="8"/>
    <col min="13313" max="13313" width="5.42578125" style="8" customWidth="1"/>
    <col min="13314" max="13314" width="58.85546875" style="8" customWidth="1"/>
    <col min="13315" max="13315" width="8.5703125" style="8" customWidth="1"/>
    <col min="13316" max="13316" width="13.28515625" style="8" customWidth="1"/>
    <col min="13317" max="13317" width="12.5703125" style="8" customWidth="1"/>
    <col min="13318" max="13318" width="12.140625" style="8" customWidth="1"/>
    <col min="13319" max="13319" width="13" style="8" customWidth="1"/>
    <col min="13320" max="13320" width="12.140625" style="8" customWidth="1"/>
    <col min="13321" max="13321" width="11.5703125" style="8" customWidth="1"/>
    <col min="13322" max="13568" width="9.140625" style="8"/>
    <col min="13569" max="13569" width="5.42578125" style="8" customWidth="1"/>
    <col min="13570" max="13570" width="58.85546875" style="8" customWidth="1"/>
    <col min="13571" max="13571" width="8.5703125" style="8" customWidth="1"/>
    <col min="13572" max="13572" width="13.28515625" style="8" customWidth="1"/>
    <col min="13573" max="13573" width="12.5703125" style="8" customWidth="1"/>
    <col min="13574" max="13574" width="12.140625" style="8" customWidth="1"/>
    <col min="13575" max="13575" width="13" style="8" customWidth="1"/>
    <col min="13576" max="13576" width="12.140625" style="8" customWidth="1"/>
    <col min="13577" max="13577" width="11.5703125" style="8" customWidth="1"/>
    <col min="13578" max="13824" width="9.140625" style="8"/>
    <col min="13825" max="13825" width="5.42578125" style="8" customWidth="1"/>
    <col min="13826" max="13826" width="58.85546875" style="8" customWidth="1"/>
    <col min="13827" max="13827" width="8.5703125" style="8" customWidth="1"/>
    <col min="13828" max="13828" width="13.28515625" style="8" customWidth="1"/>
    <col min="13829" max="13829" width="12.5703125" style="8" customWidth="1"/>
    <col min="13830" max="13830" width="12.140625" style="8" customWidth="1"/>
    <col min="13831" max="13831" width="13" style="8" customWidth="1"/>
    <col min="13832" max="13832" width="12.140625" style="8" customWidth="1"/>
    <col min="13833" max="13833" width="11.5703125" style="8" customWidth="1"/>
    <col min="13834" max="14080" width="9.140625" style="8"/>
    <col min="14081" max="14081" width="5.42578125" style="8" customWidth="1"/>
    <col min="14082" max="14082" width="58.85546875" style="8" customWidth="1"/>
    <col min="14083" max="14083" width="8.5703125" style="8" customWidth="1"/>
    <col min="14084" max="14084" width="13.28515625" style="8" customWidth="1"/>
    <col min="14085" max="14085" width="12.5703125" style="8" customWidth="1"/>
    <col min="14086" max="14086" width="12.140625" style="8" customWidth="1"/>
    <col min="14087" max="14087" width="13" style="8" customWidth="1"/>
    <col min="14088" max="14088" width="12.140625" style="8" customWidth="1"/>
    <col min="14089" max="14089" width="11.5703125" style="8" customWidth="1"/>
    <col min="14090" max="14336" width="9.140625" style="8"/>
    <col min="14337" max="14337" width="5.42578125" style="8" customWidth="1"/>
    <col min="14338" max="14338" width="58.85546875" style="8" customWidth="1"/>
    <col min="14339" max="14339" width="8.5703125" style="8" customWidth="1"/>
    <col min="14340" max="14340" width="13.28515625" style="8" customWidth="1"/>
    <col min="14341" max="14341" width="12.5703125" style="8" customWidth="1"/>
    <col min="14342" max="14342" width="12.140625" style="8" customWidth="1"/>
    <col min="14343" max="14343" width="13" style="8" customWidth="1"/>
    <col min="14344" max="14344" width="12.140625" style="8" customWidth="1"/>
    <col min="14345" max="14345" width="11.5703125" style="8" customWidth="1"/>
    <col min="14346" max="14592" width="9.140625" style="8"/>
    <col min="14593" max="14593" width="5.42578125" style="8" customWidth="1"/>
    <col min="14594" max="14594" width="58.85546875" style="8" customWidth="1"/>
    <col min="14595" max="14595" width="8.5703125" style="8" customWidth="1"/>
    <col min="14596" max="14596" width="13.28515625" style="8" customWidth="1"/>
    <col min="14597" max="14597" width="12.5703125" style="8" customWidth="1"/>
    <col min="14598" max="14598" width="12.140625" style="8" customWidth="1"/>
    <col min="14599" max="14599" width="13" style="8" customWidth="1"/>
    <col min="14600" max="14600" width="12.140625" style="8" customWidth="1"/>
    <col min="14601" max="14601" width="11.5703125" style="8" customWidth="1"/>
    <col min="14602" max="14848" width="9.140625" style="8"/>
    <col min="14849" max="14849" width="5.42578125" style="8" customWidth="1"/>
    <col min="14850" max="14850" width="58.85546875" style="8" customWidth="1"/>
    <col min="14851" max="14851" width="8.5703125" style="8" customWidth="1"/>
    <col min="14852" max="14852" width="13.28515625" style="8" customWidth="1"/>
    <col min="14853" max="14853" width="12.5703125" style="8" customWidth="1"/>
    <col min="14854" max="14854" width="12.140625" style="8" customWidth="1"/>
    <col min="14855" max="14855" width="13" style="8" customWidth="1"/>
    <col min="14856" max="14856" width="12.140625" style="8" customWidth="1"/>
    <col min="14857" max="14857" width="11.5703125" style="8" customWidth="1"/>
    <col min="14858" max="15104" width="9.140625" style="8"/>
    <col min="15105" max="15105" width="5.42578125" style="8" customWidth="1"/>
    <col min="15106" max="15106" width="58.85546875" style="8" customWidth="1"/>
    <col min="15107" max="15107" width="8.5703125" style="8" customWidth="1"/>
    <col min="15108" max="15108" width="13.28515625" style="8" customWidth="1"/>
    <col min="15109" max="15109" width="12.5703125" style="8" customWidth="1"/>
    <col min="15110" max="15110" width="12.140625" style="8" customWidth="1"/>
    <col min="15111" max="15111" width="13" style="8" customWidth="1"/>
    <col min="15112" max="15112" width="12.140625" style="8" customWidth="1"/>
    <col min="15113" max="15113" width="11.5703125" style="8" customWidth="1"/>
    <col min="15114" max="15360" width="9.140625" style="8"/>
    <col min="15361" max="15361" width="5.42578125" style="8" customWidth="1"/>
    <col min="15362" max="15362" width="58.85546875" style="8" customWidth="1"/>
    <col min="15363" max="15363" width="8.5703125" style="8" customWidth="1"/>
    <col min="15364" max="15364" width="13.28515625" style="8" customWidth="1"/>
    <col min="15365" max="15365" width="12.5703125" style="8" customWidth="1"/>
    <col min="15366" max="15366" width="12.140625" style="8" customWidth="1"/>
    <col min="15367" max="15367" width="13" style="8" customWidth="1"/>
    <col min="15368" max="15368" width="12.140625" style="8" customWidth="1"/>
    <col min="15369" max="15369" width="11.5703125" style="8" customWidth="1"/>
    <col min="15370" max="15616" width="9.140625" style="8"/>
    <col min="15617" max="15617" width="5.42578125" style="8" customWidth="1"/>
    <col min="15618" max="15618" width="58.85546875" style="8" customWidth="1"/>
    <col min="15619" max="15619" width="8.5703125" style="8" customWidth="1"/>
    <col min="15620" max="15620" width="13.28515625" style="8" customWidth="1"/>
    <col min="15621" max="15621" width="12.5703125" style="8" customWidth="1"/>
    <col min="15622" max="15622" width="12.140625" style="8" customWidth="1"/>
    <col min="15623" max="15623" width="13" style="8" customWidth="1"/>
    <col min="15624" max="15624" width="12.140625" style="8" customWidth="1"/>
    <col min="15625" max="15625" width="11.5703125" style="8" customWidth="1"/>
    <col min="15626" max="15872" width="9.140625" style="8"/>
    <col min="15873" max="15873" width="5.42578125" style="8" customWidth="1"/>
    <col min="15874" max="15874" width="58.85546875" style="8" customWidth="1"/>
    <col min="15875" max="15875" width="8.5703125" style="8" customWidth="1"/>
    <col min="15876" max="15876" width="13.28515625" style="8" customWidth="1"/>
    <col min="15877" max="15877" width="12.5703125" style="8" customWidth="1"/>
    <col min="15878" max="15878" width="12.140625" style="8" customWidth="1"/>
    <col min="15879" max="15879" width="13" style="8" customWidth="1"/>
    <col min="15880" max="15880" width="12.140625" style="8" customWidth="1"/>
    <col min="15881" max="15881" width="11.5703125" style="8" customWidth="1"/>
    <col min="15882" max="16128" width="9.140625" style="8"/>
    <col min="16129" max="16129" width="5.42578125" style="8" customWidth="1"/>
    <col min="16130" max="16130" width="58.85546875" style="8" customWidth="1"/>
    <col min="16131" max="16131" width="8.5703125" style="8" customWidth="1"/>
    <col min="16132" max="16132" width="13.28515625" style="8" customWidth="1"/>
    <col min="16133" max="16133" width="12.5703125" style="8" customWidth="1"/>
    <col min="16134" max="16134" width="12.140625" style="8" customWidth="1"/>
    <col min="16135" max="16135" width="13" style="8" customWidth="1"/>
    <col min="16136" max="16136" width="12.140625" style="8" customWidth="1"/>
    <col min="16137" max="16137" width="11.5703125" style="8" customWidth="1"/>
    <col min="16138" max="16384" width="9.140625" style="8"/>
  </cols>
  <sheetData>
    <row r="1" spans="1:16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x14ac:dyDescent="0.25">
      <c r="A2" s="119" t="s">
        <v>203</v>
      </c>
      <c r="B2" s="120" t="s">
        <v>204</v>
      </c>
      <c r="C2" s="121"/>
      <c r="D2" s="121"/>
    </row>
    <row r="3" spans="1:16" ht="94.5" x14ac:dyDescent="0.25">
      <c r="A3" s="4" t="s">
        <v>161</v>
      </c>
      <c r="B3" s="5" t="s">
        <v>1</v>
      </c>
      <c r="C3" s="5" t="s">
        <v>2</v>
      </c>
      <c r="D3" s="122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x14ac:dyDescent="0.25">
      <c r="A4" s="11">
        <v>1</v>
      </c>
      <c r="B4" s="22" t="s">
        <v>205</v>
      </c>
      <c r="C4" s="6" t="s">
        <v>3</v>
      </c>
      <c r="D4" s="6">
        <v>10</v>
      </c>
      <c r="E4" s="12"/>
      <c r="F4" s="12"/>
      <c r="G4" s="12"/>
      <c r="H4" s="12"/>
      <c r="I4" s="1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5">
      <c r="A5" s="11">
        <f>A4+1</f>
        <v>2</v>
      </c>
      <c r="B5" s="22" t="s">
        <v>206</v>
      </c>
      <c r="C5" s="6" t="s">
        <v>3</v>
      </c>
      <c r="D5" s="6">
        <v>20</v>
      </c>
      <c r="E5" s="12"/>
      <c r="F5" s="12"/>
      <c r="G5" s="12"/>
      <c r="H5" s="12"/>
      <c r="I5" s="1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x14ac:dyDescent="0.25">
      <c r="A6" s="166" t="s">
        <v>55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  <c r="O6" s="64" t="e">
        <f>SUM(O4:O5)</f>
        <v>#DIV/0!</v>
      </c>
      <c r="P6" s="65" t="e">
        <f>O6*1.2</f>
        <v>#DIV/0!</v>
      </c>
    </row>
    <row r="8" spans="1:16" ht="47.25" x14ac:dyDescent="0.25">
      <c r="B8" s="29" t="s">
        <v>9</v>
      </c>
    </row>
    <row r="9" spans="1:16" ht="31.5" x14ac:dyDescent="0.25">
      <c r="B9" s="16" t="s">
        <v>10</v>
      </c>
    </row>
    <row r="10" spans="1:16" ht="78.75" x14ac:dyDescent="0.25">
      <c r="B10" s="16" t="s">
        <v>11</v>
      </c>
    </row>
    <row r="11" spans="1:16" ht="47.25" x14ac:dyDescent="0.25">
      <c r="B11" s="16" t="s">
        <v>12</v>
      </c>
    </row>
    <row r="12" spans="1:16" s="17" customFormat="1" ht="47.25" x14ac:dyDescent="0.25">
      <c r="B12" s="17" t="s">
        <v>25</v>
      </c>
    </row>
    <row r="13" spans="1:16" s="17" customFormat="1" x14ac:dyDescent="0.25"/>
    <row r="14" spans="1:16" s="17" customFormat="1" ht="31.5" x14ac:dyDescent="0.25">
      <c r="B14" s="67" t="s">
        <v>252</v>
      </c>
    </row>
    <row r="15" spans="1:16" ht="31.5" x14ac:dyDescent="0.25">
      <c r="B15" s="32" t="s">
        <v>26</v>
      </c>
    </row>
    <row r="16" spans="1:16" ht="31.5" x14ac:dyDescent="0.25">
      <c r="B16" s="33" t="s">
        <v>207</v>
      </c>
    </row>
    <row r="17" spans="2:6" ht="31.5" x14ac:dyDescent="0.25">
      <c r="B17" s="32" t="s">
        <v>253</v>
      </c>
    </row>
    <row r="18" spans="2:6" ht="47.25" x14ac:dyDescent="0.25">
      <c r="B18" s="33" t="s">
        <v>208</v>
      </c>
    </row>
    <row r="19" spans="2:6" x14ac:dyDescent="0.25">
      <c r="B19" s="32" t="s">
        <v>27</v>
      </c>
    </row>
    <row r="20" spans="2:6" ht="31.5" x14ac:dyDescent="0.25">
      <c r="B20" s="33" t="s">
        <v>209</v>
      </c>
    </row>
    <row r="22" spans="2:6" ht="109.5" customHeight="1" x14ac:dyDescent="0.25">
      <c r="B22" s="181" t="s">
        <v>101</v>
      </c>
      <c r="C22" s="181"/>
      <c r="D22" s="181"/>
      <c r="E22" s="181"/>
      <c r="F22" s="181"/>
    </row>
  </sheetData>
  <protectedRanges>
    <protectedRange sqref="J3" name="Range2_1_1_1"/>
  </protectedRanges>
  <mergeCells count="3">
    <mergeCell ref="A1:I1"/>
    <mergeCell ref="B22:F22"/>
    <mergeCell ref="A6:N6"/>
  </mergeCells>
  <pageMargins left="0" right="0" top="0" bottom="0" header="0" footer="0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E20" sqref="E20"/>
    </sheetView>
  </sheetViews>
  <sheetFormatPr defaultRowHeight="15.75" x14ac:dyDescent="0.2"/>
  <cols>
    <col min="1" max="1" width="5.140625" style="67" customWidth="1"/>
    <col min="2" max="2" width="48.28515625" style="67" customWidth="1"/>
    <col min="3" max="3" width="8.85546875" style="67" customWidth="1"/>
    <col min="4" max="4" width="13.28515625" style="67" customWidth="1"/>
    <col min="5" max="5" width="16.28515625" style="51" customWidth="1"/>
    <col min="6" max="6" width="15.5703125" style="51" customWidth="1"/>
    <col min="7" max="7" width="13" style="51" customWidth="1"/>
    <col min="8" max="8" width="11.85546875" style="51" customWidth="1"/>
    <col min="9" max="9" width="11.42578125" style="51" customWidth="1"/>
    <col min="10" max="10" width="10.42578125" style="51" customWidth="1"/>
    <col min="11" max="11" width="11" style="51" customWidth="1"/>
    <col min="12" max="12" width="12.85546875" style="51" customWidth="1"/>
    <col min="13" max="13" width="11" style="51" customWidth="1"/>
    <col min="14" max="14" width="11.85546875" style="51" customWidth="1"/>
    <col min="15" max="15" width="11.28515625" style="51" customWidth="1"/>
    <col min="16" max="16" width="10.5703125" style="51" customWidth="1"/>
    <col min="17" max="256" width="9.140625" style="51"/>
    <col min="257" max="257" width="5.140625" style="51" customWidth="1"/>
    <col min="258" max="258" width="48.28515625" style="51" customWidth="1"/>
    <col min="259" max="259" width="8.85546875" style="51" customWidth="1"/>
    <col min="260" max="260" width="13.28515625" style="51" customWidth="1"/>
    <col min="261" max="261" width="16.28515625" style="51" customWidth="1"/>
    <col min="262" max="262" width="15.5703125" style="51" customWidth="1"/>
    <col min="263" max="263" width="13" style="51" customWidth="1"/>
    <col min="264" max="264" width="11.85546875" style="51" customWidth="1"/>
    <col min="265" max="265" width="11.42578125" style="51" customWidth="1"/>
    <col min="266" max="512" width="9.140625" style="51"/>
    <col min="513" max="513" width="5.140625" style="51" customWidth="1"/>
    <col min="514" max="514" width="48.28515625" style="51" customWidth="1"/>
    <col min="515" max="515" width="8.85546875" style="51" customWidth="1"/>
    <col min="516" max="516" width="13.28515625" style="51" customWidth="1"/>
    <col min="517" max="517" width="16.28515625" style="51" customWidth="1"/>
    <col min="518" max="518" width="15.5703125" style="51" customWidth="1"/>
    <col min="519" max="519" width="13" style="51" customWidth="1"/>
    <col min="520" max="520" width="11.85546875" style="51" customWidth="1"/>
    <col min="521" max="521" width="11.42578125" style="51" customWidth="1"/>
    <col min="522" max="768" width="9.140625" style="51"/>
    <col min="769" max="769" width="5.140625" style="51" customWidth="1"/>
    <col min="770" max="770" width="48.28515625" style="51" customWidth="1"/>
    <col min="771" max="771" width="8.85546875" style="51" customWidth="1"/>
    <col min="772" max="772" width="13.28515625" style="51" customWidth="1"/>
    <col min="773" max="773" width="16.28515625" style="51" customWidth="1"/>
    <col min="774" max="774" width="15.5703125" style="51" customWidth="1"/>
    <col min="775" max="775" width="13" style="51" customWidth="1"/>
    <col min="776" max="776" width="11.85546875" style="51" customWidth="1"/>
    <col min="777" max="777" width="11.42578125" style="51" customWidth="1"/>
    <col min="778" max="1024" width="9.140625" style="51"/>
    <col min="1025" max="1025" width="5.140625" style="51" customWidth="1"/>
    <col min="1026" max="1026" width="48.28515625" style="51" customWidth="1"/>
    <col min="1027" max="1027" width="8.85546875" style="51" customWidth="1"/>
    <col min="1028" max="1028" width="13.28515625" style="51" customWidth="1"/>
    <col min="1029" max="1029" width="16.28515625" style="51" customWidth="1"/>
    <col min="1030" max="1030" width="15.5703125" style="51" customWidth="1"/>
    <col min="1031" max="1031" width="13" style="51" customWidth="1"/>
    <col min="1032" max="1032" width="11.85546875" style="51" customWidth="1"/>
    <col min="1033" max="1033" width="11.42578125" style="51" customWidth="1"/>
    <col min="1034" max="1280" width="9.140625" style="51"/>
    <col min="1281" max="1281" width="5.140625" style="51" customWidth="1"/>
    <col min="1282" max="1282" width="48.28515625" style="51" customWidth="1"/>
    <col min="1283" max="1283" width="8.85546875" style="51" customWidth="1"/>
    <col min="1284" max="1284" width="13.28515625" style="51" customWidth="1"/>
    <col min="1285" max="1285" width="16.28515625" style="51" customWidth="1"/>
    <col min="1286" max="1286" width="15.5703125" style="51" customWidth="1"/>
    <col min="1287" max="1287" width="13" style="51" customWidth="1"/>
    <col min="1288" max="1288" width="11.85546875" style="51" customWidth="1"/>
    <col min="1289" max="1289" width="11.42578125" style="51" customWidth="1"/>
    <col min="1290" max="1536" width="9.140625" style="51"/>
    <col min="1537" max="1537" width="5.140625" style="51" customWidth="1"/>
    <col min="1538" max="1538" width="48.28515625" style="51" customWidth="1"/>
    <col min="1539" max="1539" width="8.85546875" style="51" customWidth="1"/>
    <col min="1540" max="1540" width="13.28515625" style="51" customWidth="1"/>
    <col min="1541" max="1541" width="16.28515625" style="51" customWidth="1"/>
    <col min="1542" max="1542" width="15.5703125" style="51" customWidth="1"/>
    <col min="1543" max="1543" width="13" style="51" customWidth="1"/>
    <col min="1544" max="1544" width="11.85546875" style="51" customWidth="1"/>
    <col min="1545" max="1545" width="11.42578125" style="51" customWidth="1"/>
    <col min="1546" max="1792" width="9.140625" style="51"/>
    <col min="1793" max="1793" width="5.140625" style="51" customWidth="1"/>
    <col min="1794" max="1794" width="48.28515625" style="51" customWidth="1"/>
    <col min="1795" max="1795" width="8.85546875" style="51" customWidth="1"/>
    <col min="1796" max="1796" width="13.28515625" style="51" customWidth="1"/>
    <col min="1797" max="1797" width="16.28515625" style="51" customWidth="1"/>
    <col min="1798" max="1798" width="15.5703125" style="51" customWidth="1"/>
    <col min="1799" max="1799" width="13" style="51" customWidth="1"/>
    <col min="1800" max="1800" width="11.85546875" style="51" customWidth="1"/>
    <col min="1801" max="1801" width="11.42578125" style="51" customWidth="1"/>
    <col min="1802" max="2048" width="9.140625" style="51"/>
    <col min="2049" max="2049" width="5.140625" style="51" customWidth="1"/>
    <col min="2050" max="2050" width="48.28515625" style="51" customWidth="1"/>
    <col min="2051" max="2051" width="8.85546875" style="51" customWidth="1"/>
    <col min="2052" max="2052" width="13.28515625" style="51" customWidth="1"/>
    <col min="2053" max="2053" width="16.28515625" style="51" customWidth="1"/>
    <col min="2054" max="2054" width="15.5703125" style="51" customWidth="1"/>
    <col min="2055" max="2055" width="13" style="51" customWidth="1"/>
    <col min="2056" max="2056" width="11.85546875" style="51" customWidth="1"/>
    <col min="2057" max="2057" width="11.42578125" style="51" customWidth="1"/>
    <col min="2058" max="2304" width="9.140625" style="51"/>
    <col min="2305" max="2305" width="5.140625" style="51" customWidth="1"/>
    <col min="2306" max="2306" width="48.28515625" style="51" customWidth="1"/>
    <col min="2307" max="2307" width="8.85546875" style="51" customWidth="1"/>
    <col min="2308" max="2308" width="13.28515625" style="51" customWidth="1"/>
    <col min="2309" max="2309" width="16.28515625" style="51" customWidth="1"/>
    <col min="2310" max="2310" width="15.5703125" style="51" customWidth="1"/>
    <col min="2311" max="2311" width="13" style="51" customWidth="1"/>
    <col min="2312" max="2312" width="11.85546875" style="51" customWidth="1"/>
    <col min="2313" max="2313" width="11.42578125" style="51" customWidth="1"/>
    <col min="2314" max="2560" width="9.140625" style="51"/>
    <col min="2561" max="2561" width="5.140625" style="51" customWidth="1"/>
    <col min="2562" max="2562" width="48.28515625" style="51" customWidth="1"/>
    <col min="2563" max="2563" width="8.85546875" style="51" customWidth="1"/>
    <col min="2564" max="2564" width="13.28515625" style="51" customWidth="1"/>
    <col min="2565" max="2565" width="16.28515625" style="51" customWidth="1"/>
    <col min="2566" max="2566" width="15.5703125" style="51" customWidth="1"/>
    <col min="2567" max="2567" width="13" style="51" customWidth="1"/>
    <col min="2568" max="2568" width="11.85546875" style="51" customWidth="1"/>
    <col min="2569" max="2569" width="11.42578125" style="51" customWidth="1"/>
    <col min="2570" max="2816" width="9.140625" style="51"/>
    <col min="2817" max="2817" width="5.140625" style="51" customWidth="1"/>
    <col min="2818" max="2818" width="48.28515625" style="51" customWidth="1"/>
    <col min="2819" max="2819" width="8.85546875" style="51" customWidth="1"/>
    <col min="2820" max="2820" width="13.28515625" style="51" customWidth="1"/>
    <col min="2821" max="2821" width="16.28515625" style="51" customWidth="1"/>
    <col min="2822" max="2822" width="15.5703125" style="51" customWidth="1"/>
    <col min="2823" max="2823" width="13" style="51" customWidth="1"/>
    <col min="2824" max="2824" width="11.85546875" style="51" customWidth="1"/>
    <col min="2825" max="2825" width="11.42578125" style="51" customWidth="1"/>
    <col min="2826" max="3072" width="9.140625" style="51"/>
    <col min="3073" max="3073" width="5.140625" style="51" customWidth="1"/>
    <col min="3074" max="3074" width="48.28515625" style="51" customWidth="1"/>
    <col min="3075" max="3075" width="8.85546875" style="51" customWidth="1"/>
    <col min="3076" max="3076" width="13.28515625" style="51" customWidth="1"/>
    <col min="3077" max="3077" width="16.28515625" style="51" customWidth="1"/>
    <col min="3078" max="3078" width="15.5703125" style="51" customWidth="1"/>
    <col min="3079" max="3079" width="13" style="51" customWidth="1"/>
    <col min="3080" max="3080" width="11.85546875" style="51" customWidth="1"/>
    <col min="3081" max="3081" width="11.42578125" style="51" customWidth="1"/>
    <col min="3082" max="3328" width="9.140625" style="51"/>
    <col min="3329" max="3329" width="5.140625" style="51" customWidth="1"/>
    <col min="3330" max="3330" width="48.28515625" style="51" customWidth="1"/>
    <col min="3331" max="3331" width="8.85546875" style="51" customWidth="1"/>
    <col min="3332" max="3332" width="13.28515625" style="51" customWidth="1"/>
    <col min="3333" max="3333" width="16.28515625" style="51" customWidth="1"/>
    <col min="3334" max="3334" width="15.5703125" style="51" customWidth="1"/>
    <col min="3335" max="3335" width="13" style="51" customWidth="1"/>
    <col min="3336" max="3336" width="11.85546875" style="51" customWidth="1"/>
    <col min="3337" max="3337" width="11.42578125" style="51" customWidth="1"/>
    <col min="3338" max="3584" width="9.140625" style="51"/>
    <col min="3585" max="3585" width="5.140625" style="51" customWidth="1"/>
    <col min="3586" max="3586" width="48.28515625" style="51" customWidth="1"/>
    <col min="3587" max="3587" width="8.85546875" style="51" customWidth="1"/>
    <col min="3588" max="3588" width="13.28515625" style="51" customWidth="1"/>
    <col min="3589" max="3589" width="16.28515625" style="51" customWidth="1"/>
    <col min="3590" max="3590" width="15.5703125" style="51" customWidth="1"/>
    <col min="3591" max="3591" width="13" style="51" customWidth="1"/>
    <col min="3592" max="3592" width="11.85546875" style="51" customWidth="1"/>
    <col min="3593" max="3593" width="11.42578125" style="51" customWidth="1"/>
    <col min="3594" max="3840" width="9.140625" style="51"/>
    <col min="3841" max="3841" width="5.140625" style="51" customWidth="1"/>
    <col min="3842" max="3842" width="48.28515625" style="51" customWidth="1"/>
    <col min="3843" max="3843" width="8.85546875" style="51" customWidth="1"/>
    <col min="3844" max="3844" width="13.28515625" style="51" customWidth="1"/>
    <col min="3845" max="3845" width="16.28515625" style="51" customWidth="1"/>
    <col min="3846" max="3846" width="15.5703125" style="51" customWidth="1"/>
    <col min="3847" max="3847" width="13" style="51" customWidth="1"/>
    <col min="3848" max="3848" width="11.85546875" style="51" customWidth="1"/>
    <col min="3849" max="3849" width="11.42578125" style="51" customWidth="1"/>
    <col min="3850" max="4096" width="9.140625" style="51"/>
    <col min="4097" max="4097" width="5.140625" style="51" customWidth="1"/>
    <col min="4098" max="4098" width="48.28515625" style="51" customWidth="1"/>
    <col min="4099" max="4099" width="8.85546875" style="51" customWidth="1"/>
    <col min="4100" max="4100" width="13.28515625" style="51" customWidth="1"/>
    <col min="4101" max="4101" width="16.28515625" style="51" customWidth="1"/>
    <col min="4102" max="4102" width="15.5703125" style="51" customWidth="1"/>
    <col min="4103" max="4103" width="13" style="51" customWidth="1"/>
    <col min="4104" max="4104" width="11.85546875" style="51" customWidth="1"/>
    <col min="4105" max="4105" width="11.42578125" style="51" customWidth="1"/>
    <col min="4106" max="4352" width="9.140625" style="51"/>
    <col min="4353" max="4353" width="5.140625" style="51" customWidth="1"/>
    <col min="4354" max="4354" width="48.28515625" style="51" customWidth="1"/>
    <col min="4355" max="4355" width="8.85546875" style="51" customWidth="1"/>
    <col min="4356" max="4356" width="13.28515625" style="51" customWidth="1"/>
    <col min="4357" max="4357" width="16.28515625" style="51" customWidth="1"/>
    <col min="4358" max="4358" width="15.5703125" style="51" customWidth="1"/>
    <col min="4359" max="4359" width="13" style="51" customWidth="1"/>
    <col min="4360" max="4360" width="11.85546875" style="51" customWidth="1"/>
    <col min="4361" max="4361" width="11.42578125" style="51" customWidth="1"/>
    <col min="4362" max="4608" width="9.140625" style="51"/>
    <col min="4609" max="4609" width="5.140625" style="51" customWidth="1"/>
    <col min="4610" max="4610" width="48.28515625" style="51" customWidth="1"/>
    <col min="4611" max="4611" width="8.85546875" style="51" customWidth="1"/>
    <col min="4612" max="4612" width="13.28515625" style="51" customWidth="1"/>
    <col min="4613" max="4613" width="16.28515625" style="51" customWidth="1"/>
    <col min="4614" max="4614" width="15.5703125" style="51" customWidth="1"/>
    <col min="4615" max="4615" width="13" style="51" customWidth="1"/>
    <col min="4616" max="4616" width="11.85546875" style="51" customWidth="1"/>
    <col min="4617" max="4617" width="11.42578125" style="51" customWidth="1"/>
    <col min="4618" max="4864" width="9.140625" style="51"/>
    <col min="4865" max="4865" width="5.140625" style="51" customWidth="1"/>
    <col min="4866" max="4866" width="48.28515625" style="51" customWidth="1"/>
    <col min="4867" max="4867" width="8.85546875" style="51" customWidth="1"/>
    <col min="4868" max="4868" width="13.28515625" style="51" customWidth="1"/>
    <col min="4869" max="4869" width="16.28515625" style="51" customWidth="1"/>
    <col min="4870" max="4870" width="15.5703125" style="51" customWidth="1"/>
    <col min="4871" max="4871" width="13" style="51" customWidth="1"/>
    <col min="4872" max="4872" width="11.85546875" style="51" customWidth="1"/>
    <col min="4873" max="4873" width="11.42578125" style="51" customWidth="1"/>
    <col min="4874" max="5120" width="9.140625" style="51"/>
    <col min="5121" max="5121" width="5.140625" style="51" customWidth="1"/>
    <col min="5122" max="5122" width="48.28515625" style="51" customWidth="1"/>
    <col min="5123" max="5123" width="8.85546875" style="51" customWidth="1"/>
    <col min="5124" max="5124" width="13.28515625" style="51" customWidth="1"/>
    <col min="5125" max="5125" width="16.28515625" style="51" customWidth="1"/>
    <col min="5126" max="5126" width="15.5703125" style="51" customWidth="1"/>
    <col min="5127" max="5127" width="13" style="51" customWidth="1"/>
    <col min="5128" max="5128" width="11.85546875" style="51" customWidth="1"/>
    <col min="5129" max="5129" width="11.42578125" style="51" customWidth="1"/>
    <col min="5130" max="5376" width="9.140625" style="51"/>
    <col min="5377" max="5377" width="5.140625" style="51" customWidth="1"/>
    <col min="5378" max="5378" width="48.28515625" style="51" customWidth="1"/>
    <col min="5379" max="5379" width="8.85546875" style="51" customWidth="1"/>
    <col min="5380" max="5380" width="13.28515625" style="51" customWidth="1"/>
    <col min="5381" max="5381" width="16.28515625" style="51" customWidth="1"/>
    <col min="5382" max="5382" width="15.5703125" style="51" customWidth="1"/>
    <col min="5383" max="5383" width="13" style="51" customWidth="1"/>
    <col min="5384" max="5384" width="11.85546875" style="51" customWidth="1"/>
    <col min="5385" max="5385" width="11.42578125" style="51" customWidth="1"/>
    <col min="5386" max="5632" width="9.140625" style="51"/>
    <col min="5633" max="5633" width="5.140625" style="51" customWidth="1"/>
    <col min="5634" max="5634" width="48.28515625" style="51" customWidth="1"/>
    <col min="5635" max="5635" width="8.85546875" style="51" customWidth="1"/>
    <col min="5636" max="5636" width="13.28515625" style="51" customWidth="1"/>
    <col min="5637" max="5637" width="16.28515625" style="51" customWidth="1"/>
    <col min="5638" max="5638" width="15.5703125" style="51" customWidth="1"/>
    <col min="5639" max="5639" width="13" style="51" customWidth="1"/>
    <col min="5640" max="5640" width="11.85546875" style="51" customWidth="1"/>
    <col min="5641" max="5641" width="11.42578125" style="51" customWidth="1"/>
    <col min="5642" max="5888" width="9.140625" style="51"/>
    <col min="5889" max="5889" width="5.140625" style="51" customWidth="1"/>
    <col min="5890" max="5890" width="48.28515625" style="51" customWidth="1"/>
    <col min="5891" max="5891" width="8.85546875" style="51" customWidth="1"/>
    <col min="5892" max="5892" width="13.28515625" style="51" customWidth="1"/>
    <col min="5893" max="5893" width="16.28515625" style="51" customWidth="1"/>
    <col min="5894" max="5894" width="15.5703125" style="51" customWidth="1"/>
    <col min="5895" max="5895" width="13" style="51" customWidth="1"/>
    <col min="5896" max="5896" width="11.85546875" style="51" customWidth="1"/>
    <col min="5897" max="5897" width="11.42578125" style="51" customWidth="1"/>
    <col min="5898" max="6144" width="9.140625" style="51"/>
    <col min="6145" max="6145" width="5.140625" style="51" customWidth="1"/>
    <col min="6146" max="6146" width="48.28515625" style="51" customWidth="1"/>
    <col min="6147" max="6147" width="8.85546875" style="51" customWidth="1"/>
    <col min="6148" max="6148" width="13.28515625" style="51" customWidth="1"/>
    <col min="6149" max="6149" width="16.28515625" style="51" customWidth="1"/>
    <col min="6150" max="6150" width="15.5703125" style="51" customWidth="1"/>
    <col min="6151" max="6151" width="13" style="51" customWidth="1"/>
    <col min="6152" max="6152" width="11.85546875" style="51" customWidth="1"/>
    <col min="6153" max="6153" width="11.42578125" style="51" customWidth="1"/>
    <col min="6154" max="6400" width="9.140625" style="51"/>
    <col min="6401" max="6401" width="5.140625" style="51" customWidth="1"/>
    <col min="6402" max="6402" width="48.28515625" style="51" customWidth="1"/>
    <col min="6403" max="6403" width="8.85546875" style="51" customWidth="1"/>
    <col min="6404" max="6404" width="13.28515625" style="51" customWidth="1"/>
    <col min="6405" max="6405" width="16.28515625" style="51" customWidth="1"/>
    <col min="6406" max="6406" width="15.5703125" style="51" customWidth="1"/>
    <col min="6407" max="6407" width="13" style="51" customWidth="1"/>
    <col min="6408" max="6408" width="11.85546875" style="51" customWidth="1"/>
    <col min="6409" max="6409" width="11.42578125" style="51" customWidth="1"/>
    <col min="6410" max="6656" width="9.140625" style="51"/>
    <col min="6657" max="6657" width="5.140625" style="51" customWidth="1"/>
    <col min="6658" max="6658" width="48.28515625" style="51" customWidth="1"/>
    <col min="6659" max="6659" width="8.85546875" style="51" customWidth="1"/>
    <col min="6660" max="6660" width="13.28515625" style="51" customWidth="1"/>
    <col min="6661" max="6661" width="16.28515625" style="51" customWidth="1"/>
    <col min="6662" max="6662" width="15.5703125" style="51" customWidth="1"/>
    <col min="6663" max="6663" width="13" style="51" customWidth="1"/>
    <col min="6664" max="6664" width="11.85546875" style="51" customWidth="1"/>
    <col min="6665" max="6665" width="11.42578125" style="51" customWidth="1"/>
    <col min="6666" max="6912" width="9.140625" style="51"/>
    <col min="6913" max="6913" width="5.140625" style="51" customWidth="1"/>
    <col min="6914" max="6914" width="48.28515625" style="51" customWidth="1"/>
    <col min="6915" max="6915" width="8.85546875" style="51" customWidth="1"/>
    <col min="6916" max="6916" width="13.28515625" style="51" customWidth="1"/>
    <col min="6917" max="6917" width="16.28515625" style="51" customWidth="1"/>
    <col min="6918" max="6918" width="15.5703125" style="51" customWidth="1"/>
    <col min="6919" max="6919" width="13" style="51" customWidth="1"/>
    <col min="6920" max="6920" width="11.85546875" style="51" customWidth="1"/>
    <col min="6921" max="6921" width="11.42578125" style="51" customWidth="1"/>
    <col min="6922" max="7168" width="9.140625" style="51"/>
    <col min="7169" max="7169" width="5.140625" style="51" customWidth="1"/>
    <col min="7170" max="7170" width="48.28515625" style="51" customWidth="1"/>
    <col min="7171" max="7171" width="8.85546875" style="51" customWidth="1"/>
    <col min="7172" max="7172" width="13.28515625" style="51" customWidth="1"/>
    <col min="7173" max="7173" width="16.28515625" style="51" customWidth="1"/>
    <col min="7174" max="7174" width="15.5703125" style="51" customWidth="1"/>
    <col min="7175" max="7175" width="13" style="51" customWidth="1"/>
    <col min="7176" max="7176" width="11.85546875" style="51" customWidth="1"/>
    <col min="7177" max="7177" width="11.42578125" style="51" customWidth="1"/>
    <col min="7178" max="7424" width="9.140625" style="51"/>
    <col min="7425" max="7425" width="5.140625" style="51" customWidth="1"/>
    <col min="7426" max="7426" width="48.28515625" style="51" customWidth="1"/>
    <col min="7427" max="7427" width="8.85546875" style="51" customWidth="1"/>
    <col min="7428" max="7428" width="13.28515625" style="51" customWidth="1"/>
    <col min="7429" max="7429" width="16.28515625" style="51" customWidth="1"/>
    <col min="7430" max="7430" width="15.5703125" style="51" customWidth="1"/>
    <col min="7431" max="7431" width="13" style="51" customWidth="1"/>
    <col min="7432" max="7432" width="11.85546875" style="51" customWidth="1"/>
    <col min="7433" max="7433" width="11.42578125" style="51" customWidth="1"/>
    <col min="7434" max="7680" width="9.140625" style="51"/>
    <col min="7681" max="7681" width="5.140625" style="51" customWidth="1"/>
    <col min="7682" max="7682" width="48.28515625" style="51" customWidth="1"/>
    <col min="7683" max="7683" width="8.85546875" style="51" customWidth="1"/>
    <col min="7684" max="7684" width="13.28515625" style="51" customWidth="1"/>
    <col min="7685" max="7685" width="16.28515625" style="51" customWidth="1"/>
    <col min="7686" max="7686" width="15.5703125" style="51" customWidth="1"/>
    <col min="7687" max="7687" width="13" style="51" customWidth="1"/>
    <col min="7688" max="7688" width="11.85546875" style="51" customWidth="1"/>
    <col min="7689" max="7689" width="11.42578125" style="51" customWidth="1"/>
    <col min="7690" max="7936" width="9.140625" style="51"/>
    <col min="7937" max="7937" width="5.140625" style="51" customWidth="1"/>
    <col min="7938" max="7938" width="48.28515625" style="51" customWidth="1"/>
    <col min="7939" max="7939" width="8.85546875" style="51" customWidth="1"/>
    <col min="7940" max="7940" width="13.28515625" style="51" customWidth="1"/>
    <col min="7941" max="7941" width="16.28515625" style="51" customWidth="1"/>
    <col min="7942" max="7942" width="15.5703125" style="51" customWidth="1"/>
    <col min="7943" max="7943" width="13" style="51" customWidth="1"/>
    <col min="7944" max="7944" width="11.85546875" style="51" customWidth="1"/>
    <col min="7945" max="7945" width="11.42578125" style="51" customWidth="1"/>
    <col min="7946" max="8192" width="9.140625" style="51"/>
    <col min="8193" max="8193" width="5.140625" style="51" customWidth="1"/>
    <col min="8194" max="8194" width="48.28515625" style="51" customWidth="1"/>
    <col min="8195" max="8195" width="8.85546875" style="51" customWidth="1"/>
    <col min="8196" max="8196" width="13.28515625" style="51" customWidth="1"/>
    <col min="8197" max="8197" width="16.28515625" style="51" customWidth="1"/>
    <col min="8198" max="8198" width="15.5703125" style="51" customWidth="1"/>
    <col min="8199" max="8199" width="13" style="51" customWidth="1"/>
    <col min="8200" max="8200" width="11.85546875" style="51" customWidth="1"/>
    <col min="8201" max="8201" width="11.42578125" style="51" customWidth="1"/>
    <col min="8202" max="8448" width="9.140625" style="51"/>
    <col min="8449" max="8449" width="5.140625" style="51" customWidth="1"/>
    <col min="8450" max="8450" width="48.28515625" style="51" customWidth="1"/>
    <col min="8451" max="8451" width="8.85546875" style="51" customWidth="1"/>
    <col min="8452" max="8452" width="13.28515625" style="51" customWidth="1"/>
    <col min="8453" max="8453" width="16.28515625" style="51" customWidth="1"/>
    <col min="8454" max="8454" width="15.5703125" style="51" customWidth="1"/>
    <col min="8455" max="8455" width="13" style="51" customWidth="1"/>
    <col min="8456" max="8456" width="11.85546875" style="51" customWidth="1"/>
    <col min="8457" max="8457" width="11.42578125" style="51" customWidth="1"/>
    <col min="8458" max="8704" width="9.140625" style="51"/>
    <col min="8705" max="8705" width="5.140625" style="51" customWidth="1"/>
    <col min="8706" max="8706" width="48.28515625" style="51" customWidth="1"/>
    <col min="8707" max="8707" width="8.85546875" style="51" customWidth="1"/>
    <col min="8708" max="8708" width="13.28515625" style="51" customWidth="1"/>
    <col min="8709" max="8709" width="16.28515625" style="51" customWidth="1"/>
    <col min="8710" max="8710" width="15.5703125" style="51" customWidth="1"/>
    <col min="8711" max="8711" width="13" style="51" customWidth="1"/>
    <col min="8712" max="8712" width="11.85546875" style="51" customWidth="1"/>
    <col min="8713" max="8713" width="11.42578125" style="51" customWidth="1"/>
    <col min="8714" max="8960" width="9.140625" style="51"/>
    <col min="8961" max="8961" width="5.140625" style="51" customWidth="1"/>
    <col min="8962" max="8962" width="48.28515625" style="51" customWidth="1"/>
    <col min="8963" max="8963" width="8.85546875" style="51" customWidth="1"/>
    <col min="8964" max="8964" width="13.28515625" style="51" customWidth="1"/>
    <col min="8965" max="8965" width="16.28515625" style="51" customWidth="1"/>
    <col min="8966" max="8966" width="15.5703125" style="51" customWidth="1"/>
    <col min="8967" max="8967" width="13" style="51" customWidth="1"/>
    <col min="8968" max="8968" width="11.85546875" style="51" customWidth="1"/>
    <col min="8969" max="8969" width="11.42578125" style="51" customWidth="1"/>
    <col min="8970" max="9216" width="9.140625" style="51"/>
    <col min="9217" max="9217" width="5.140625" style="51" customWidth="1"/>
    <col min="9218" max="9218" width="48.28515625" style="51" customWidth="1"/>
    <col min="9219" max="9219" width="8.85546875" style="51" customWidth="1"/>
    <col min="9220" max="9220" width="13.28515625" style="51" customWidth="1"/>
    <col min="9221" max="9221" width="16.28515625" style="51" customWidth="1"/>
    <col min="9222" max="9222" width="15.5703125" style="51" customWidth="1"/>
    <col min="9223" max="9223" width="13" style="51" customWidth="1"/>
    <col min="9224" max="9224" width="11.85546875" style="51" customWidth="1"/>
    <col min="9225" max="9225" width="11.42578125" style="51" customWidth="1"/>
    <col min="9226" max="9472" width="9.140625" style="51"/>
    <col min="9473" max="9473" width="5.140625" style="51" customWidth="1"/>
    <col min="9474" max="9474" width="48.28515625" style="51" customWidth="1"/>
    <col min="9475" max="9475" width="8.85546875" style="51" customWidth="1"/>
    <col min="9476" max="9476" width="13.28515625" style="51" customWidth="1"/>
    <col min="9477" max="9477" width="16.28515625" style="51" customWidth="1"/>
    <col min="9478" max="9478" width="15.5703125" style="51" customWidth="1"/>
    <col min="9479" max="9479" width="13" style="51" customWidth="1"/>
    <col min="9480" max="9480" width="11.85546875" style="51" customWidth="1"/>
    <col min="9481" max="9481" width="11.42578125" style="51" customWidth="1"/>
    <col min="9482" max="9728" width="9.140625" style="51"/>
    <col min="9729" max="9729" width="5.140625" style="51" customWidth="1"/>
    <col min="9730" max="9730" width="48.28515625" style="51" customWidth="1"/>
    <col min="9731" max="9731" width="8.85546875" style="51" customWidth="1"/>
    <col min="9732" max="9732" width="13.28515625" style="51" customWidth="1"/>
    <col min="9733" max="9733" width="16.28515625" style="51" customWidth="1"/>
    <col min="9734" max="9734" width="15.5703125" style="51" customWidth="1"/>
    <col min="9735" max="9735" width="13" style="51" customWidth="1"/>
    <col min="9736" max="9736" width="11.85546875" style="51" customWidth="1"/>
    <col min="9737" max="9737" width="11.42578125" style="51" customWidth="1"/>
    <col min="9738" max="9984" width="9.140625" style="51"/>
    <col min="9985" max="9985" width="5.140625" style="51" customWidth="1"/>
    <col min="9986" max="9986" width="48.28515625" style="51" customWidth="1"/>
    <col min="9987" max="9987" width="8.85546875" style="51" customWidth="1"/>
    <col min="9988" max="9988" width="13.28515625" style="51" customWidth="1"/>
    <col min="9989" max="9989" width="16.28515625" style="51" customWidth="1"/>
    <col min="9990" max="9990" width="15.5703125" style="51" customWidth="1"/>
    <col min="9991" max="9991" width="13" style="51" customWidth="1"/>
    <col min="9992" max="9992" width="11.85546875" style="51" customWidth="1"/>
    <col min="9993" max="9993" width="11.42578125" style="51" customWidth="1"/>
    <col min="9994" max="10240" width="9.140625" style="51"/>
    <col min="10241" max="10241" width="5.140625" style="51" customWidth="1"/>
    <col min="10242" max="10242" width="48.28515625" style="51" customWidth="1"/>
    <col min="10243" max="10243" width="8.85546875" style="51" customWidth="1"/>
    <col min="10244" max="10244" width="13.28515625" style="51" customWidth="1"/>
    <col min="10245" max="10245" width="16.28515625" style="51" customWidth="1"/>
    <col min="10246" max="10246" width="15.5703125" style="51" customWidth="1"/>
    <col min="10247" max="10247" width="13" style="51" customWidth="1"/>
    <col min="10248" max="10248" width="11.85546875" style="51" customWidth="1"/>
    <col min="10249" max="10249" width="11.42578125" style="51" customWidth="1"/>
    <col min="10250" max="10496" width="9.140625" style="51"/>
    <col min="10497" max="10497" width="5.140625" style="51" customWidth="1"/>
    <col min="10498" max="10498" width="48.28515625" style="51" customWidth="1"/>
    <col min="10499" max="10499" width="8.85546875" style="51" customWidth="1"/>
    <col min="10500" max="10500" width="13.28515625" style="51" customWidth="1"/>
    <col min="10501" max="10501" width="16.28515625" style="51" customWidth="1"/>
    <col min="10502" max="10502" width="15.5703125" style="51" customWidth="1"/>
    <col min="10503" max="10503" width="13" style="51" customWidth="1"/>
    <col min="10504" max="10504" width="11.85546875" style="51" customWidth="1"/>
    <col min="10505" max="10505" width="11.42578125" style="51" customWidth="1"/>
    <col min="10506" max="10752" width="9.140625" style="51"/>
    <col min="10753" max="10753" width="5.140625" style="51" customWidth="1"/>
    <col min="10754" max="10754" width="48.28515625" style="51" customWidth="1"/>
    <col min="10755" max="10755" width="8.85546875" style="51" customWidth="1"/>
    <col min="10756" max="10756" width="13.28515625" style="51" customWidth="1"/>
    <col min="10757" max="10757" width="16.28515625" style="51" customWidth="1"/>
    <col min="10758" max="10758" width="15.5703125" style="51" customWidth="1"/>
    <col min="10759" max="10759" width="13" style="51" customWidth="1"/>
    <col min="10760" max="10760" width="11.85546875" style="51" customWidth="1"/>
    <col min="10761" max="10761" width="11.42578125" style="51" customWidth="1"/>
    <col min="10762" max="11008" width="9.140625" style="51"/>
    <col min="11009" max="11009" width="5.140625" style="51" customWidth="1"/>
    <col min="11010" max="11010" width="48.28515625" style="51" customWidth="1"/>
    <col min="11011" max="11011" width="8.85546875" style="51" customWidth="1"/>
    <col min="11012" max="11012" width="13.28515625" style="51" customWidth="1"/>
    <col min="11013" max="11013" width="16.28515625" style="51" customWidth="1"/>
    <col min="11014" max="11014" width="15.5703125" style="51" customWidth="1"/>
    <col min="11015" max="11015" width="13" style="51" customWidth="1"/>
    <col min="11016" max="11016" width="11.85546875" style="51" customWidth="1"/>
    <col min="11017" max="11017" width="11.42578125" style="51" customWidth="1"/>
    <col min="11018" max="11264" width="9.140625" style="51"/>
    <col min="11265" max="11265" width="5.140625" style="51" customWidth="1"/>
    <col min="11266" max="11266" width="48.28515625" style="51" customWidth="1"/>
    <col min="11267" max="11267" width="8.85546875" style="51" customWidth="1"/>
    <col min="11268" max="11268" width="13.28515625" style="51" customWidth="1"/>
    <col min="11269" max="11269" width="16.28515625" style="51" customWidth="1"/>
    <col min="11270" max="11270" width="15.5703125" style="51" customWidth="1"/>
    <col min="11271" max="11271" width="13" style="51" customWidth="1"/>
    <col min="11272" max="11272" width="11.85546875" style="51" customWidth="1"/>
    <col min="11273" max="11273" width="11.42578125" style="51" customWidth="1"/>
    <col min="11274" max="11520" width="9.140625" style="51"/>
    <col min="11521" max="11521" width="5.140625" style="51" customWidth="1"/>
    <col min="11522" max="11522" width="48.28515625" style="51" customWidth="1"/>
    <col min="11523" max="11523" width="8.85546875" style="51" customWidth="1"/>
    <col min="11524" max="11524" width="13.28515625" style="51" customWidth="1"/>
    <col min="11525" max="11525" width="16.28515625" style="51" customWidth="1"/>
    <col min="11526" max="11526" width="15.5703125" style="51" customWidth="1"/>
    <col min="11527" max="11527" width="13" style="51" customWidth="1"/>
    <col min="11528" max="11528" width="11.85546875" style="51" customWidth="1"/>
    <col min="11529" max="11529" width="11.42578125" style="51" customWidth="1"/>
    <col min="11530" max="11776" width="9.140625" style="51"/>
    <col min="11777" max="11777" width="5.140625" style="51" customWidth="1"/>
    <col min="11778" max="11778" width="48.28515625" style="51" customWidth="1"/>
    <col min="11779" max="11779" width="8.85546875" style="51" customWidth="1"/>
    <col min="11780" max="11780" width="13.28515625" style="51" customWidth="1"/>
    <col min="11781" max="11781" width="16.28515625" style="51" customWidth="1"/>
    <col min="11782" max="11782" width="15.5703125" style="51" customWidth="1"/>
    <col min="11783" max="11783" width="13" style="51" customWidth="1"/>
    <col min="11784" max="11784" width="11.85546875" style="51" customWidth="1"/>
    <col min="11785" max="11785" width="11.42578125" style="51" customWidth="1"/>
    <col min="11786" max="12032" width="9.140625" style="51"/>
    <col min="12033" max="12033" width="5.140625" style="51" customWidth="1"/>
    <col min="12034" max="12034" width="48.28515625" style="51" customWidth="1"/>
    <col min="12035" max="12035" width="8.85546875" style="51" customWidth="1"/>
    <col min="12036" max="12036" width="13.28515625" style="51" customWidth="1"/>
    <col min="12037" max="12037" width="16.28515625" style="51" customWidth="1"/>
    <col min="12038" max="12038" width="15.5703125" style="51" customWidth="1"/>
    <col min="12039" max="12039" width="13" style="51" customWidth="1"/>
    <col min="12040" max="12040" width="11.85546875" style="51" customWidth="1"/>
    <col min="12041" max="12041" width="11.42578125" style="51" customWidth="1"/>
    <col min="12042" max="12288" width="9.140625" style="51"/>
    <col min="12289" max="12289" width="5.140625" style="51" customWidth="1"/>
    <col min="12290" max="12290" width="48.28515625" style="51" customWidth="1"/>
    <col min="12291" max="12291" width="8.85546875" style="51" customWidth="1"/>
    <col min="12292" max="12292" width="13.28515625" style="51" customWidth="1"/>
    <col min="12293" max="12293" width="16.28515625" style="51" customWidth="1"/>
    <col min="12294" max="12294" width="15.5703125" style="51" customWidth="1"/>
    <col min="12295" max="12295" width="13" style="51" customWidth="1"/>
    <col min="12296" max="12296" width="11.85546875" style="51" customWidth="1"/>
    <col min="12297" max="12297" width="11.42578125" style="51" customWidth="1"/>
    <col min="12298" max="12544" width="9.140625" style="51"/>
    <col min="12545" max="12545" width="5.140625" style="51" customWidth="1"/>
    <col min="12546" max="12546" width="48.28515625" style="51" customWidth="1"/>
    <col min="12547" max="12547" width="8.85546875" style="51" customWidth="1"/>
    <col min="12548" max="12548" width="13.28515625" style="51" customWidth="1"/>
    <col min="12549" max="12549" width="16.28515625" style="51" customWidth="1"/>
    <col min="12550" max="12550" width="15.5703125" style="51" customWidth="1"/>
    <col min="12551" max="12551" width="13" style="51" customWidth="1"/>
    <col min="12552" max="12552" width="11.85546875" style="51" customWidth="1"/>
    <col min="12553" max="12553" width="11.42578125" style="51" customWidth="1"/>
    <col min="12554" max="12800" width="9.140625" style="51"/>
    <col min="12801" max="12801" width="5.140625" style="51" customWidth="1"/>
    <col min="12802" max="12802" width="48.28515625" style="51" customWidth="1"/>
    <col min="12803" max="12803" width="8.85546875" style="51" customWidth="1"/>
    <col min="12804" max="12804" width="13.28515625" style="51" customWidth="1"/>
    <col min="12805" max="12805" width="16.28515625" style="51" customWidth="1"/>
    <col min="12806" max="12806" width="15.5703125" style="51" customWidth="1"/>
    <col min="12807" max="12807" width="13" style="51" customWidth="1"/>
    <col min="12808" max="12808" width="11.85546875" style="51" customWidth="1"/>
    <col min="12809" max="12809" width="11.42578125" style="51" customWidth="1"/>
    <col min="12810" max="13056" width="9.140625" style="51"/>
    <col min="13057" max="13057" width="5.140625" style="51" customWidth="1"/>
    <col min="13058" max="13058" width="48.28515625" style="51" customWidth="1"/>
    <col min="13059" max="13059" width="8.85546875" style="51" customWidth="1"/>
    <col min="13060" max="13060" width="13.28515625" style="51" customWidth="1"/>
    <col min="13061" max="13061" width="16.28515625" style="51" customWidth="1"/>
    <col min="13062" max="13062" width="15.5703125" style="51" customWidth="1"/>
    <col min="13063" max="13063" width="13" style="51" customWidth="1"/>
    <col min="13064" max="13064" width="11.85546875" style="51" customWidth="1"/>
    <col min="13065" max="13065" width="11.42578125" style="51" customWidth="1"/>
    <col min="13066" max="13312" width="9.140625" style="51"/>
    <col min="13313" max="13313" width="5.140625" style="51" customWidth="1"/>
    <col min="13314" max="13314" width="48.28515625" style="51" customWidth="1"/>
    <col min="13315" max="13315" width="8.85546875" style="51" customWidth="1"/>
    <col min="13316" max="13316" width="13.28515625" style="51" customWidth="1"/>
    <col min="13317" max="13317" width="16.28515625" style="51" customWidth="1"/>
    <col min="13318" max="13318" width="15.5703125" style="51" customWidth="1"/>
    <col min="13319" max="13319" width="13" style="51" customWidth="1"/>
    <col min="13320" max="13320" width="11.85546875" style="51" customWidth="1"/>
    <col min="13321" max="13321" width="11.42578125" style="51" customWidth="1"/>
    <col min="13322" max="13568" width="9.140625" style="51"/>
    <col min="13569" max="13569" width="5.140625" style="51" customWidth="1"/>
    <col min="13570" max="13570" width="48.28515625" style="51" customWidth="1"/>
    <col min="13571" max="13571" width="8.85546875" style="51" customWidth="1"/>
    <col min="13572" max="13572" width="13.28515625" style="51" customWidth="1"/>
    <col min="13573" max="13573" width="16.28515625" style="51" customWidth="1"/>
    <col min="13574" max="13574" width="15.5703125" style="51" customWidth="1"/>
    <col min="13575" max="13575" width="13" style="51" customWidth="1"/>
    <col min="13576" max="13576" width="11.85546875" style="51" customWidth="1"/>
    <col min="13577" max="13577" width="11.42578125" style="51" customWidth="1"/>
    <col min="13578" max="13824" width="9.140625" style="51"/>
    <col min="13825" max="13825" width="5.140625" style="51" customWidth="1"/>
    <col min="13826" max="13826" width="48.28515625" style="51" customWidth="1"/>
    <col min="13827" max="13827" width="8.85546875" style="51" customWidth="1"/>
    <col min="13828" max="13828" width="13.28515625" style="51" customWidth="1"/>
    <col min="13829" max="13829" width="16.28515625" style="51" customWidth="1"/>
    <col min="13830" max="13830" width="15.5703125" style="51" customWidth="1"/>
    <col min="13831" max="13831" width="13" style="51" customWidth="1"/>
    <col min="13832" max="13832" width="11.85546875" style="51" customWidth="1"/>
    <col min="13833" max="13833" width="11.42578125" style="51" customWidth="1"/>
    <col min="13834" max="14080" width="9.140625" style="51"/>
    <col min="14081" max="14081" width="5.140625" style="51" customWidth="1"/>
    <col min="14082" max="14082" width="48.28515625" style="51" customWidth="1"/>
    <col min="14083" max="14083" width="8.85546875" style="51" customWidth="1"/>
    <col min="14084" max="14084" width="13.28515625" style="51" customWidth="1"/>
    <col min="14085" max="14085" width="16.28515625" style="51" customWidth="1"/>
    <col min="14086" max="14086" width="15.5703125" style="51" customWidth="1"/>
    <col min="14087" max="14087" width="13" style="51" customWidth="1"/>
    <col min="14088" max="14088" width="11.85546875" style="51" customWidth="1"/>
    <col min="14089" max="14089" width="11.42578125" style="51" customWidth="1"/>
    <col min="14090" max="14336" width="9.140625" style="51"/>
    <col min="14337" max="14337" width="5.140625" style="51" customWidth="1"/>
    <col min="14338" max="14338" width="48.28515625" style="51" customWidth="1"/>
    <col min="14339" max="14339" width="8.85546875" style="51" customWidth="1"/>
    <col min="14340" max="14340" width="13.28515625" style="51" customWidth="1"/>
    <col min="14341" max="14341" width="16.28515625" style="51" customWidth="1"/>
    <col min="14342" max="14342" width="15.5703125" style="51" customWidth="1"/>
    <col min="14343" max="14343" width="13" style="51" customWidth="1"/>
    <col min="14344" max="14344" width="11.85546875" style="51" customWidth="1"/>
    <col min="14345" max="14345" width="11.42578125" style="51" customWidth="1"/>
    <col min="14346" max="14592" width="9.140625" style="51"/>
    <col min="14593" max="14593" width="5.140625" style="51" customWidth="1"/>
    <col min="14594" max="14594" width="48.28515625" style="51" customWidth="1"/>
    <col min="14595" max="14595" width="8.85546875" style="51" customWidth="1"/>
    <col min="14596" max="14596" width="13.28515625" style="51" customWidth="1"/>
    <col min="14597" max="14597" width="16.28515625" style="51" customWidth="1"/>
    <col min="14598" max="14598" width="15.5703125" style="51" customWidth="1"/>
    <col min="14599" max="14599" width="13" style="51" customWidth="1"/>
    <col min="14600" max="14600" width="11.85546875" style="51" customWidth="1"/>
    <col min="14601" max="14601" width="11.42578125" style="51" customWidth="1"/>
    <col min="14602" max="14848" width="9.140625" style="51"/>
    <col min="14849" max="14849" width="5.140625" style="51" customWidth="1"/>
    <col min="14850" max="14850" width="48.28515625" style="51" customWidth="1"/>
    <col min="14851" max="14851" width="8.85546875" style="51" customWidth="1"/>
    <col min="14852" max="14852" width="13.28515625" style="51" customWidth="1"/>
    <col min="14853" max="14853" width="16.28515625" style="51" customWidth="1"/>
    <col min="14854" max="14854" width="15.5703125" style="51" customWidth="1"/>
    <col min="14855" max="14855" width="13" style="51" customWidth="1"/>
    <col min="14856" max="14856" width="11.85546875" style="51" customWidth="1"/>
    <col min="14857" max="14857" width="11.42578125" style="51" customWidth="1"/>
    <col min="14858" max="15104" width="9.140625" style="51"/>
    <col min="15105" max="15105" width="5.140625" style="51" customWidth="1"/>
    <col min="15106" max="15106" width="48.28515625" style="51" customWidth="1"/>
    <col min="15107" max="15107" width="8.85546875" style="51" customWidth="1"/>
    <col min="15108" max="15108" width="13.28515625" style="51" customWidth="1"/>
    <col min="15109" max="15109" width="16.28515625" style="51" customWidth="1"/>
    <col min="15110" max="15110" width="15.5703125" style="51" customWidth="1"/>
    <col min="15111" max="15111" width="13" style="51" customWidth="1"/>
    <col min="15112" max="15112" width="11.85546875" style="51" customWidth="1"/>
    <col min="15113" max="15113" width="11.42578125" style="51" customWidth="1"/>
    <col min="15114" max="15360" width="9.140625" style="51"/>
    <col min="15361" max="15361" width="5.140625" style="51" customWidth="1"/>
    <col min="15362" max="15362" width="48.28515625" style="51" customWidth="1"/>
    <col min="15363" max="15363" width="8.85546875" style="51" customWidth="1"/>
    <col min="15364" max="15364" width="13.28515625" style="51" customWidth="1"/>
    <col min="15365" max="15365" width="16.28515625" style="51" customWidth="1"/>
    <col min="15366" max="15366" width="15.5703125" style="51" customWidth="1"/>
    <col min="15367" max="15367" width="13" style="51" customWidth="1"/>
    <col min="15368" max="15368" width="11.85546875" style="51" customWidth="1"/>
    <col min="15369" max="15369" width="11.42578125" style="51" customWidth="1"/>
    <col min="15370" max="15616" width="9.140625" style="51"/>
    <col min="15617" max="15617" width="5.140625" style="51" customWidth="1"/>
    <col min="15618" max="15618" width="48.28515625" style="51" customWidth="1"/>
    <col min="15619" max="15619" width="8.85546875" style="51" customWidth="1"/>
    <col min="15620" max="15620" width="13.28515625" style="51" customWidth="1"/>
    <col min="15621" max="15621" width="16.28515625" style="51" customWidth="1"/>
    <col min="15622" max="15622" width="15.5703125" style="51" customWidth="1"/>
    <col min="15623" max="15623" width="13" style="51" customWidth="1"/>
    <col min="15624" max="15624" width="11.85546875" style="51" customWidth="1"/>
    <col min="15625" max="15625" width="11.42578125" style="51" customWidth="1"/>
    <col min="15626" max="15872" width="9.140625" style="51"/>
    <col min="15873" max="15873" width="5.140625" style="51" customWidth="1"/>
    <col min="15874" max="15874" width="48.28515625" style="51" customWidth="1"/>
    <col min="15875" max="15875" width="8.85546875" style="51" customWidth="1"/>
    <col min="15876" max="15876" width="13.28515625" style="51" customWidth="1"/>
    <col min="15877" max="15877" width="16.28515625" style="51" customWidth="1"/>
    <col min="15878" max="15878" width="15.5703125" style="51" customWidth="1"/>
    <col min="15879" max="15879" width="13" style="51" customWidth="1"/>
    <col min="15880" max="15880" width="11.85546875" style="51" customWidth="1"/>
    <col min="15881" max="15881" width="11.42578125" style="51" customWidth="1"/>
    <col min="15882" max="16128" width="9.140625" style="51"/>
    <col min="16129" max="16129" width="5.140625" style="51" customWidth="1"/>
    <col min="16130" max="16130" width="48.28515625" style="51" customWidth="1"/>
    <col min="16131" max="16131" width="8.85546875" style="51" customWidth="1"/>
    <col min="16132" max="16132" width="13.28515625" style="51" customWidth="1"/>
    <col min="16133" max="16133" width="16.28515625" style="51" customWidth="1"/>
    <col min="16134" max="16134" width="15.5703125" style="51" customWidth="1"/>
    <col min="16135" max="16135" width="13" style="51" customWidth="1"/>
    <col min="16136" max="16136" width="11.85546875" style="51" customWidth="1"/>
    <col min="16137" max="16137" width="11.42578125" style="51" customWidth="1"/>
    <col min="16138" max="16384" width="9.140625" style="51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x14ac:dyDescent="0.2">
      <c r="A2" s="18" t="s">
        <v>210</v>
      </c>
      <c r="B2" s="169" t="s">
        <v>211</v>
      </c>
      <c r="C2" s="169"/>
      <c r="D2" s="18"/>
    </row>
    <row r="3" spans="1:16" ht="106.5" customHeight="1" x14ac:dyDescent="0.2">
      <c r="A3" s="4" t="s">
        <v>15</v>
      </c>
      <c r="B3" s="9" t="s">
        <v>1</v>
      </c>
      <c r="C3" s="5" t="s">
        <v>2</v>
      </c>
      <c r="D3" s="122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31.5" x14ac:dyDescent="0.2">
      <c r="A4" s="6">
        <v>1</v>
      </c>
      <c r="B4" s="22" t="s">
        <v>212</v>
      </c>
      <c r="C4" s="6" t="s">
        <v>3</v>
      </c>
      <c r="D4" s="6">
        <v>3500</v>
      </c>
      <c r="E4" s="63"/>
      <c r="F4" s="63"/>
      <c r="G4" s="63"/>
      <c r="H4" s="63"/>
      <c r="I4" s="63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">
      <c r="A5" s="131">
        <v>2</v>
      </c>
      <c r="B5" s="22" t="s">
        <v>213</v>
      </c>
      <c r="C5" s="6" t="s">
        <v>3</v>
      </c>
      <c r="D5" s="6">
        <v>10</v>
      </c>
      <c r="E5" s="63"/>
      <c r="F5" s="63"/>
      <c r="G5" s="63"/>
      <c r="H5" s="63"/>
      <c r="I5" s="63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x14ac:dyDescent="0.2">
      <c r="A6" s="131">
        <v>3</v>
      </c>
      <c r="B6" s="22" t="s">
        <v>214</v>
      </c>
      <c r="C6" s="6" t="s">
        <v>3</v>
      </c>
      <c r="D6" s="6">
        <v>50</v>
      </c>
      <c r="E6" s="63"/>
      <c r="F6" s="63"/>
      <c r="G6" s="63"/>
      <c r="H6" s="63"/>
      <c r="I6" s="63"/>
      <c r="J6" s="35"/>
      <c r="K6" s="36">
        <f t="shared" ref="K6:K8" si="0">J6*1.2</f>
        <v>0</v>
      </c>
      <c r="L6" s="10" t="e">
        <f t="shared" ref="L6:L8" si="1">D6/I6</f>
        <v>#DIV/0!</v>
      </c>
      <c r="M6" s="37">
        <f t="shared" ref="M6:M8" si="2">J6*I6</f>
        <v>0</v>
      </c>
      <c r="N6" s="37">
        <f t="shared" ref="N6:N8" si="3">M6*1.2</f>
        <v>0</v>
      </c>
      <c r="O6" s="37" t="e">
        <f t="shared" ref="O6:O8" si="4">L6*M6</f>
        <v>#DIV/0!</v>
      </c>
      <c r="P6" s="37" t="e">
        <f t="shared" ref="P6:P9" si="5">O6*1.2</f>
        <v>#DIV/0!</v>
      </c>
    </row>
    <row r="7" spans="1:16" ht="31.5" x14ac:dyDescent="0.2">
      <c r="A7" s="6">
        <v>4</v>
      </c>
      <c r="B7" s="22" t="s">
        <v>215</v>
      </c>
      <c r="C7" s="26" t="s">
        <v>3</v>
      </c>
      <c r="D7" s="131">
        <v>600</v>
      </c>
      <c r="E7" s="63"/>
      <c r="F7" s="63"/>
      <c r="G7" s="63"/>
      <c r="H7" s="63"/>
      <c r="I7" s="63"/>
      <c r="J7" s="35"/>
      <c r="K7" s="36">
        <f t="shared" si="0"/>
        <v>0</v>
      </c>
      <c r="L7" s="10" t="e">
        <f t="shared" si="1"/>
        <v>#DIV/0!</v>
      </c>
      <c r="M7" s="37">
        <f t="shared" si="2"/>
        <v>0</v>
      </c>
      <c r="N7" s="37">
        <f t="shared" si="3"/>
        <v>0</v>
      </c>
      <c r="O7" s="37" t="e">
        <f t="shared" si="4"/>
        <v>#DIV/0!</v>
      </c>
      <c r="P7" s="37" t="e">
        <f t="shared" si="5"/>
        <v>#DIV/0!</v>
      </c>
    </row>
    <row r="8" spans="1:16" ht="31.5" x14ac:dyDescent="0.2">
      <c r="A8" s="131">
        <v>5</v>
      </c>
      <c r="B8" s="22" t="s">
        <v>216</v>
      </c>
      <c r="C8" s="26" t="s">
        <v>3</v>
      </c>
      <c r="D8" s="131">
        <v>40</v>
      </c>
      <c r="E8" s="63"/>
      <c r="F8" s="63"/>
      <c r="G8" s="63"/>
      <c r="H8" s="63"/>
      <c r="I8" s="63"/>
      <c r="J8" s="35"/>
      <c r="K8" s="36">
        <f t="shared" si="0"/>
        <v>0</v>
      </c>
      <c r="L8" s="10" t="e">
        <f t="shared" si="1"/>
        <v>#DIV/0!</v>
      </c>
      <c r="M8" s="37">
        <f t="shared" si="2"/>
        <v>0</v>
      </c>
      <c r="N8" s="37">
        <f t="shared" si="3"/>
        <v>0</v>
      </c>
      <c r="O8" s="37" t="e">
        <f t="shared" si="4"/>
        <v>#DIV/0!</v>
      </c>
      <c r="P8" s="37" t="e">
        <f t="shared" si="5"/>
        <v>#DIV/0!</v>
      </c>
    </row>
    <row r="9" spans="1:16" x14ac:dyDescent="0.25">
      <c r="A9" s="171" t="s">
        <v>55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3"/>
      <c r="O9" s="64" t="e">
        <f>SUM(O4:O8)</f>
        <v>#DIV/0!</v>
      </c>
      <c r="P9" s="65" t="e">
        <f t="shared" si="5"/>
        <v>#DIV/0!</v>
      </c>
    </row>
    <row r="11" spans="1:16" ht="63" x14ac:dyDescent="0.2">
      <c r="B11" s="29" t="s">
        <v>9</v>
      </c>
    </row>
    <row r="12" spans="1:16" ht="31.5" x14ac:dyDescent="0.2">
      <c r="B12" s="16" t="s">
        <v>10</v>
      </c>
    </row>
    <row r="13" spans="1:16" ht="94.5" x14ac:dyDescent="0.2">
      <c r="B13" s="16" t="s">
        <v>11</v>
      </c>
    </row>
    <row r="14" spans="1:16" ht="63" x14ac:dyDescent="0.2">
      <c r="B14" s="16" t="s">
        <v>12</v>
      </c>
    </row>
    <row r="15" spans="1:16" ht="63" x14ac:dyDescent="0.25">
      <c r="B15" s="17" t="s">
        <v>25</v>
      </c>
    </row>
    <row r="16" spans="1:16" x14ac:dyDescent="0.25">
      <c r="B16" s="17"/>
    </row>
    <row r="17" spans="2:6" x14ac:dyDescent="0.2">
      <c r="B17" s="174" t="s">
        <v>252</v>
      </c>
      <c r="C17" s="174"/>
    </row>
    <row r="18" spans="2:6" ht="31.5" x14ac:dyDescent="0.2">
      <c r="B18" s="32" t="s">
        <v>26</v>
      </c>
    </row>
    <row r="19" spans="2:6" ht="78.75" x14ac:dyDescent="0.2">
      <c r="B19" s="33" t="s">
        <v>217</v>
      </c>
    </row>
    <row r="20" spans="2:6" ht="47.25" x14ac:dyDescent="0.2">
      <c r="B20" s="32" t="s">
        <v>253</v>
      </c>
    </row>
    <row r="21" spans="2:6" ht="47.25" x14ac:dyDescent="0.2">
      <c r="B21" s="33" t="s">
        <v>218</v>
      </c>
    </row>
    <row r="22" spans="2:6" ht="47.25" x14ac:dyDescent="0.2">
      <c r="B22" s="33" t="s">
        <v>219</v>
      </c>
    </row>
    <row r="23" spans="2:6" ht="31.5" x14ac:dyDescent="0.2">
      <c r="B23" s="32" t="s">
        <v>220</v>
      </c>
    </row>
    <row r="24" spans="2:6" ht="63" x14ac:dyDescent="0.2">
      <c r="B24" s="41" t="s">
        <v>221</v>
      </c>
    </row>
    <row r="25" spans="2:6" x14ac:dyDescent="0.2">
      <c r="B25" s="41"/>
    </row>
    <row r="27" spans="2:6" ht="110.25" customHeight="1" x14ac:dyDescent="0.2">
      <c r="B27" s="181" t="s">
        <v>101</v>
      </c>
      <c r="C27" s="181"/>
      <c r="D27" s="181"/>
      <c r="E27" s="181"/>
      <c r="F27" s="181"/>
    </row>
  </sheetData>
  <protectedRanges>
    <protectedRange sqref="J3" name="Range2_1_1_1"/>
  </protectedRanges>
  <mergeCells count="5">
    <mergeCell ref="A1:I1"/>
    <mergeCell ref="B2:C2"/>
    <mergeCell ref="B17:C17"/>
    <mergeCell ref="B27:F27"/>
    <mergeCell ref="A9:N9"/>
  </mergeCells>
  <pageMargins left="0" right="0" top="0" bottom="0" header="0" footer="0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F19" sqref="F19"/>
    </sheetView>
  </sheetViews>
  <sheetFormatPr defaultRowHeight="15.75" x14ac:dyDescent="0.25"/>
  <cols>
    <col min="1" max="1" width="6.7109375" style="17" customWidth="1"/>
    <col min="2" max="2" width="60.85546875" style="17" customWidth="1"/>
    <col min="3" max="3" width="8.7109375" style="17" customWidth="1"/>
    <col min="4" max="4" width="13.42578125" style="134" customWidth="1"/>
    <col min="5" max="5" width="16.28515625" style="17" customWidth="1"/>
    <col min="6" max="6" width="15.5703125" style="17" customWidth="1"/>
    <col min="7" max="7" width="12.5703125" style="17" customWidth="1"/>
    <col min="8" max="8" width="10.7109375" style="17" customWidth="1"/>
    <col min="9" max="9" width="10.42578125" style="17" customWidth="1"/>
    <col min="10" max="10" width="11.42578125" style="17" customWidth="1"/>
    <col min="11" max="11" width="11" style="17" customWidth="1"/>
    <col min="12" max="12" width="13.7109375" style="17" customWidth="1"/>
    <col min="13" max="13" width="11.28515625" style="17" customWidth="1"/>
    <col min="14" max="14" width="11.5703125" style="17" customWidth="1"/>
    <col min="15" max="15" width="10.42578125" style="17" customWidth="1"/>
    <col min="16" max="16" width="10.28515625" style="17" customWidth="1"/>
    <col min="17" max="256" width="9.140625" style="17"/>
    <col min="257" max="257" width="6.7109375" style="17" customWidth="1"/>
    <col min="258" max="258" width="60.85546875" style="17" customWidth="1"/>
    <col min="259" max="259" width="9.85546875" style="17" customWidth="1"/>
    <col min="260" max="260" width="14.7109375" style="17" customWidth="1"/>
    <col min="261" max="261" width="16.28515625" style="17" customWidth="1"/>
    <col min="262" max="262" width="16.5703125" style="17" customWidth="1"/>
    <col min="263" max="263" width="12.5703125" style="17" customWidth="1"/>
    <col min="264" max="264" width="10.7109375" style="17" customWidth="1"/>
    <col min="265" max="265" width="10.42578125" style="17" customWidth="1"/>
    <col min="266" max="512" width="9.140625" style="17"/>
    <col min="513" max="513" width="6.7109375" style="17" customWidth="1"/>
    <col min="514" max="514" width="60.85546875" style="17" customWidth="1"/>
    <col min="515" max="515" width="9.85546875" style="17" customWidth="1"/>
    <col min="516" max="516" width="14.7109375" style="17" customWidth="1"/>
    <col min="517" max="517" width="16.28515625" style="17" customWidth="1"/>
    <col min="518" max="518" width="16.5703125" style="17" customWidth="1"/>
    <col min="519" max="519" width="12.5703125" style="17" customWidth="1"/>
    <col min="520" max="520" width="10.7109375" style="17" customWidth="1"/>
    <col min="521" max="521" width="10.42578125" style="17" customWidth="1"/>
    <col min="522" max="768" width="9.140625" style="17"/>
    <col min="769" max="769" width="6.7109375" style="17" customWidth="1"/>
    <col min="770" max="770" width="60.85546875" style="17" customWidth="1"/>
    <col min="771" max="771" width="9.85546875" style="17" customWidth="1"/>
    <col min="772" max="772" width="14.7109375" style="17" customWidth="1"/>
    <col min="773" max="773" width="16.28515625" style="17" customWidth="1"/>
    <col min="774" max="774" width="16.5703125" style="17" customWidth="1"/>
    <col min="775" max="775" width="12.5703125" style="17" customWidth="1"/>
    <col min="776" max="776" width="10.7109375" style="17" customWidth="1"/>
    <col min="777" max="777" width="10.42578125" style="17" customWidth="1"/>
    <col min="778" max="1024" width="9.140625" style="17"/>
    <col min="1025" max="1025" width="6.7109375" style="17" customWidth="1"/>
    <col min="1026" max="1026" width="60.85546875" style="17" customWidth="1"/>
    <col min="1027" max="1027" width="9.85546875" style="17" customWidth="1"/>
    <col min="1028" max="1028" width="14.7109375" style="17" customWidth="1"/>
    <col min="1029" max="1029" width="16.28515625" style="17" customWidth="1"/>
    <col min="1030" max="1030" width="16.5703125" style="17" customWidth="1"/>
    <col min="1031" max="1031" width="12.5703125" style="17" customWidth="1"/>
    <col min="1032" max="1032" width="10.7109375" style="17" customWidth="1"/>
    <col min="1033" max="1033" width="10.42578125" style="17" customWidth="1"/>
    <col min="1034" max="1280" width="9.140625" style="17"/>
    <col min="1281" max="1281" width="6.7109375" style="17" customWidth="1"/>
    <col min="1282" max="1282" width="60.85546875" style="17" customWidth="1"/>
    <col min="1283" max="1283" width="9.85546875" style="17" customWidth="1"/>
    <col min="1284" max="1284" width="14.7109375" style="17" customWidth="1"/>
    <col min="1285" max="1285" width="16.28515625" style="17" customWidth="1"/>
    <col min="1286" max="1286" width="16.5703125" style="17" customWidth="1"/>
    <col min="1287" max="1287" width="12.5703125" style="17" customWidth="1"/>
    <col min="1288" max="1288" width="10.7109375" style="17" customWidth="1"/>
    <col min="1289" max="1289" width="10.42578125" style="17" customWidth="1"/>
    <col min="1290" max="1536" width="9.140625" style="17"/>
    <col min="1537" max="1537" width="6.7109375" style="17" customWidth="1"/>
    <col min="1538" max="1538" width="60.85546875" style="17" customWidth="1"/>
    <col min="1539" max="1539" width="9.85546875" style="17" customWidth="1"/>
    <col min="1540" max="1540" width="14.7109375" style="17" customWidth="1"/>
    <col min="1541" max="1541" width="16.28515625" style="17" customWidth="1"/>
    <col min="1542" max="1542" width="16.5703125" style="17" customWidth="1"/>
    <col min="1543" max="1543" width="12.5703125" style="17" customWidth="1"/>
    <col min="1544" max="1544" width="10.7109375" style="17" customWidth="1"/>
    <col min="1545" max="1545" width="10.42578125" style="17" customWidth="1"/>
    <col min="1546" max="1792" width="9.140625" style="17"/>
    <col min="1793" max="1793" width="6.7109375" style="17" customWidth="1"/>
    <col min="1794" max="1794" width="60.85546875" style="17" customWidth="1"/>
    <col min="1795" max="1795" width="9.85546875" style="17" customWidth="1"/>
    <col min="1796" max="1796" width="14.7109375" style="17" customWidth="1"/>
    <col min="1797" max="1797" width="16.28515625" style="17" customWidth="1"/>
    <col min="1798" max="1798" width="16.5703125" style="17" customWidth="1"/>
    <col min="1799" max="1799" width="12.5703125" style="17" customWidth="1"/>
    <col min="1800" max="1800" width="10.7109375" style="17" customWidth="1"/>
    <col min="1801" max="1801" width="10.42578125" style="17" customWidth="1"/>
    <col min="1802" max="2048" width="9.140625" style="17"/>
    <col min="2049" max="2049" width="6.7109375" style="17" customWidth="1"/>
    <col min="2050" max="2050" width="60.85546875" style="17" customWidth="1"/>
    <col min="2051" max="2051" width="9.85546875" style="17" customWidth="1"/>
    <col min="2052" max="2052" width="14.7109375" style="17" customWidth="1"/>
    <col min="2053" max="2053" width="16.28515625" style="17" customWidth="1"/>
    <col min="2054" max="2054" width="16.5703125" style="17" customWidth="1"/>
    <col min="2055" max="2055" width="12.5703125" style="17" customWidth="1"/>
    <col min="2056" max="2056" width="10.7109375" style="17" customWidth="1"/>
    <col min="2057" max="2057" width="10.42578125" style="17" customWidth="1"/>
    <col min="2058" max="2304" width="9.140625" style="17"/>
    <col min="2305" max="2305" width="6.7109375" style="17" customWidth="1"/>
    <col min="2306" max="2306" width="60.85546875" style="17" customWidth="1"/>
    <col min="2307" max="2307" width="9.85546875" style="17" customWidth="1"/>
    <col min="2308" max="2308" width="14.7109375" style="17" customWidth="1"/>
    <col min="2309" max="2309" width="16.28515625" style="17" customWidth="1"/>
    <col min="2310" max="2310" width="16.5703125" style="17" customWidth="1"/>
    <col min="2311" max="2311" width="12.5703125" style="17" customWidth="1"/>
    <col min="2312" max="2312" width="10.7109375" style="17" customWidth="1"/>
    <col min="2313" max="2313" width="10.42578125" style="17" customWidth="1"/>
    <col min="2314" max="2560" width="9.140625" style="17"/>
    <col min="2561" max="2561" width="6.7109375" style="17" customWidth="1"/>
    <col min="2562" max="2562" width="60.85546875" style="17" customWidth="1"/>
    <col min="2563" max="2563" width="9.85546875" style="17" customWidth="1"/>
    <col min="2564" max="2564" width="14.7109375" style="17" customWidth="1"/>
    <col min="2565" max="2565" width="16.28515625" style="17" customWidth="1"/>
    <col min="2566" max="2566" width="16.5703125" style="17" customWidth="1"/>
    <col min="2567" max="2567" width="12.5703125" style="17" customWidth="1"/>
    <col min="2568" max="2568" width="10.7109375" style="17" customWidth="1"/>
    <col min="2569" max="2569" width="10.42578125" style="17" customWidth="1"/>
    <col min="2570" max="2816" width="9.140625" style="17"/>
    <col min="2817" max="2817" width="6.7109375" style="17" customWidth="1"/>
    <col min="2818" max="2818" width="60.85546875" style="17" customWidth="1"/>
    <col min="2819" max="2819" width="9.85546875" style="17" customWidth="1"/>
    <col min="2820" max="2820" width="14.7109375" style="17" customWidth="1"/>
    <col min="2821" max="2821" width="16.28515625" style="17" customWidth="1"/>
    <col min="2822" max="2822" width="16.5703125" style="17" customWidth="1"/>
    <col min="2823" max="2823" width="12.5703125" style="17" customWidth="1"/>
    <col min="2824" max="2824" width="10.7109375" style="17" customWidth="1"/>
    <col min="2825" max="2825" width="10.42578125" style="17" customWidth="1"/>
    <col min="2826" max="3072" width="9.140625" style="17"/>
    <col min="3073" max="3073" width="6.7109375" style="17" customWidth="1"/>
    <col min="3074" max="3074" width="60.85546875" style="17" customWidth="1"/>
    <col min="3075" max="3075" width="9.85546875" style="17" customWidth="1"/>
    <col min="3076" max="3076" width="14.7109375" style="17" customWidth="1"/>
    <col min="3077" max="3077" width="16.28515625" style="17" customWidth="1"/>
    <col min="3078" max="3078" width="16.5703125" style="17" customWidth="1"/>
    <col min="3079" max="3079" width="12.5703125" style="17" customWidth="1"/>
    <col min="3080" max="3080" width="10.7109375" style="17" customWidth="1"/>
    <col min="3081" max="3081" width="10.42578125" style="17" customWidth="1"/>
    <col min="3082" max="3328" width="9.140625" style="17"/>
    <col min="3329" max="3329" width="6.7109375" style="17" customWidth="1"/>
    <col min="3330" max="3330" width="60.85546875" style="17" customWidth="1"/>
    <col min="3331" max="3331" width="9.85546875" style="17" customWidth="1"/>
    <col min="3332" max="3332" width="14.7109375" style="17" customWidth="1"/>
    <col min="3333" max="3333" width="16.28515625" style="17" customWidth="1"/>
    <col min="3334" max="3334" width="16.5703125" style="17" customWidth="1"/>
    <col min="3335" max="3335" width="12.5703125" style="17" customWidth="1"/>
    <col min="3336" max="3336" width="10.7109375" style="17" customWidth="1"/>
    <col min="3337" max="3337" width="10.42578125" style="17" customWidth="1"/>
    <col min="3338" max="3584" width="9.140625" style="17"/>
    <col min="3585" max="3585" width="6.7109375" style="17" customWidth="1"/>
    <col min="3586" max="3586" width="60.85546875" style="17" customWidth="1"/>
    <col min="3587" max="3587" width="9.85546875" style="17" customWidth="1"/>
    <col min="3588" max="3588" width="14.7109375" style="17" customWidth="1"/>
    <col min="3589" max="3589" width="16.28515625" style="17" customWidth="1"/>
    <col min="3590" max="3590" width="16.5703125" style="17" customWidth="1"/>
    <col min="3591" max="3591" width="12.5703125" style="17" customWidth="1"/>
    <col min="3592" max="3592" width="10.7109375" style="17" customWidth="1"/>
    <col min="3593" max="3593" width="10.42578125" style="17" customWidth="1"/>
    <col min="3594" max="3840" width="9.140625" style="17"/>
    <col min="3841" max="3841" width="6.7109375" style="17" customWidth="1"/>
    <col min="3842" max="3842" width="60.85546875" style="17" customWidth="1"/>
    <col min="3843" max="3843" width="9.85546875" style="17" customWidth="1"/>
    <col min="3844" max="3844" width="14.7109375" style="17" customWidth="1"/>
    <col min="3845" max="3845" width="16.28515625" style="17" customWidth="1"/>
    <col min="3846" max="3846" width="16.5703125" style="17" customWidth="1"/>
    <col min="3847" max="3847" width="12.5703125" style="17" customWidth="1"/>
    <col min="3848" max="3848" width="10.7109375" style="17" customWidth="1"/>
    <col min="3849" max="3849" width="10.42578125" style="17" customWidth="1"/>
    <col min="3850" max="4096" width="9.140625" style="17"/>
    <col min="4097" max="4097" width="6.7109375" style="17" customWidth="1"/>
    <col min="4098" max="4098" width="60.85546875" style="17" customWidth="1"/>
    <col min="4099" max="4099" width="9.85546875" style="17" customWidth="1"/>
    <col min="4100" max="4100" width="14.7109375" style="17" customWidth="1"/>
    <col min="4101" max="4101" width="16.28515625" style="17" customWidth="1"/>
    <col min="4102" max="4102" width="16.5703125" style="17" customWidth="1"/>
    <col min="4103" max="4103" width="12.5703125" style="17" customWidth="1"/>
    <col min="4104" max="4104" width="10.7109375" style="17" customWidth="1"/>
    <col min="4105" max="4105" width="10.42578125" style="17" customWidth="1"/>
    <col min="4106" max="4352" width="9.140625" style="17"/>
    <col min="4353" max="4353" width="6.7109375" style="17" customWidth="1"/>
    <col min="4354" max="4354" width="60.85546875" style="17" customWidth="1"/>
    <col min="4355" max="4355" width="9.85546875" style="17" customWidth="1"/>
    <col min="4356" max="4356" width="14.7109375" style="17" customWidth="1"/>
    <col min="4357" max="4357" width="16.28515625" style="17" customWidth="1"/>
    <col min="4358" max="4358" width="16.5703125" style="17" customWidth="1"/>
    <col min="4359" max="4359" width="12.5703125" style="17" customWidth="1"/>
    <col min="4360" max="4360" width="10.7109375" style="17" customWidth="1"/>
    <col min="4361" max="4361" width="10.42578125" style="17" customWidth="1"/>
    <col min="4362" max="4608" width="9.140625" style="17"/>
    <col min="4609" max="4609" width="6.7109375" style="17" customWidth="1"/>
    <col min="4610" max="4610" width="60.85546875" style="17" customWidth="1"/>
    <col min="4611" max="4611" width="9.85546875" style="17" customWidth="1"/>
    <col min="4612" max="4612" width="14.7109375" style="17" customWidth="1"/>
    <col min="4613" max="4613" width="16.28515625" style="17" customWidth="1"/>
    <col min="4614" max="4614" width="16.5703125" style="17" customWidth="1"/>
    <col min="4615" max="4615" width="12.5703125" style="17" customWidth="1"/>
    <col min="4616" max="4616" width="10.7109375" style="17" customWidth="1"/>
    <col min="4617" max="4617" width="10.42578125" style="17" customWidth="1"/>
    <col min="4618" max="4864" width="9.140625" style="17"/>
    <col min="4865" max="4865" width="6.7109375" style="17" customWidth="1"/>
    <col min="4866" max="4866" width="60.85546875" style="17" customWidth="1"/>
    <col min="4867" max="4867" width="9.85546875" style="17" customWidth="1"/>
    <col min="4868" max="4868" width="14.7109375" style="17" customWidth="1"/>
    <col min="4869" max="4869" width="16.28515625" style="17" customWidth="1"/>
    <col min="4870" max="4870" width="16.5703125" style="17" customWidth="1"/>
    <col min="4871" max="4871" width="12.5703125" style="17" customWidth="1"/>
    <col min="4872" max="4872" width="10.7109375" style="17" customWidth="1"/>
    <col min="4873" max="4873" width="10.42578125" style="17" customWidth="1"/>
    <col min="4874" max="5120" width="9.140625" style="17"/>
    <col min="5121" max="5121" width="6.7109375" style="17" customWidth="1"/>
    <col min="5122" max="5122" width="60.85546875" style="17" customWidth="1"/>
    <col min="5123" max="5123" width="9.85546875" style="17" customWidth="1"/>
    <col min="5124" max="5124" width="14.7109375" style="17" customWidth="1"/>
    <col min="5125" max="5125" width="16.28515625" style="17" customWidth="1"/>
    <col min="5126" max="5126" width="16.5703125" style="17" customWidth="1"/>
    <col min="5127" max="5127" width="12.5703125" style="17" customWidth="1"/>
    <col min="5128" max="5128" width="10.7109375" style="17" customWidth="1"/>
    <col min="5129" max="5129" width="10.42578125" style="17" customWidth="1"/>
    <col min="5130" max="5376" width="9.140625" style="17"/>
    <col min="5377" max="5377" width="6.7109375" style="17" customWidth="1"/>
    <col min="5378" max="5378" width="60.85546875" style="17" customWidth="1"/>
    <col min="5379" max="5379" width="9.85546875" style="17" customWidth="1"/>
    <col min="5380" max="5380" width="14.7109375" style="17" customWidth="1"/>
    <col min="5381" max="5381" width="16.28515625" style="17" customWidth="1"/>
    <col min="5382" max="5382" width="16.5703125" style="17" customWidth="1"/>
    <col min="5383" max="5383" width="12.5703125" style="17" customWidth="1"/>
    <col min="5384" max="5384" width="10.7109375" style="17" customWidth="1"/>
    <col min="5385" max="5385" width="10.42578125" style="17" customWidth="1"/>
    <col min="5386" max="5632" width="9.140625" style="17"/>
    <col min="5633" max="5633" width="6.7109375" style="17" customWidth="1"/>
    <col min="5634" max="5634" width="60.85546875" style="17" customWidth="1"/>
    <col min="5635" max="5635" width="9.85546875" style="17" customWidth="1"/>
    <col min="5636" max="5636" width="14.7109375" style="17" customWidth="1"/>
    <col min="5637" max="5637" width="16.28515625" style="17" customWidth="1"/>
    <col min="5638" max="5638" width="16.5703125" style="17" customWidth="1"/>
    <col min="5639" max="5639" width="12.5703125" style="17" customWidth="1"/>
    <col min="5640" max="5640" width="10.7109375" style="17" customWidth="1"/>
    <col min="5641" max="5641" width="10.42578125" style="17" customWidth="1"/>
    <col min="5642" max="5888" width="9.140625" style="17"/>
    <col min="5889" max="5889" width="6.7109375" style="17" customWidth="1"/>
    <col min="5890" max="5890" width="60.85546875" style="17" customWidth="1"/>
    <col min="5891" max="5891" width="9.85546875" style="17" customWidth="1"/>
    <col min="5892" max="5892" width="14.7109375" style="17" customWidth="1"/>
    <col min="5893" max="5893" width="16.28515625" style="17" customWidth="1"/>
    <col min="5894" max="5894" width="16.5703125" style="17" customWidth="1"/>
    <col min="5895" max="5895" width="12.5703125" style="17" customWidth="1"/>
    <col min="5896" max="5896" width="10.7109375" style="17" customWidth="1"/>
    <col min="5897" max="5897" width="10.42578125" style="17" customWidth="1"/>
    <col min="5898" max="6144" width="9.140625" style="17"/>
    <col min="6145" max="6145" width="6.7109375" style="17" customWidth="1"/>
    <col min="6146" max="6146" width="60.85546875" style="17" customWidth="1"/>
    <col min="6147" max="6147" width="9.85546875" style="17" customWidth="1"/>
    <col min="6148" max="6148" width="14.7109375" style="17" customWidth="1"/>
    <col min="6149" max="6149" width="16.28515625" style="17" customWidth="1"/>
    <col min="6150" max="6150" width="16.5703125" style="17" customWidth="1"/>
    <col min="6151" max="6151" width="12.5703125" style="17" customWidth="1"/>
    <col min="6152" max="6152" width="10.7109375" style="17" customWidth="1"/>
    <col min="6153" max="6153" width="10.42578125" style="17" customWidth="1"/>
    <col min="6154" max="6400" width="9.140625" style="17"/>
    <col min="6401" max="6401" width="6.7109375" style="17" customWidth="1"/>
    <col min="6402" max="6402" width="60.85546875" style="17" customWidth="1"/>
    <col min="6403" max="6403" width="9.85546875" style="17" customWidth="1"/>
    <col min="6404" max="6404" width="14.7109375" style="17" customWidth="1"/>
    <col min="6405" max="6405" width="16.28515625" style="17" customWidth="1"/>
    <col min="6406" max="6406" width="16.5703125" style="17" customWidth="1"/>
    <col min="6407" max="6407" width="12.5703125" style="17" customWidth="1"/>
    <col min="6408" max="6408" width="10.7109375" style="17" customWidth="1"/>
    <col min="6409" max="6409" width="10.42578125" style="17" customWidth="1"/>
    <col min="6410" max="6656" width="9.140625" style="17"/>
    <col min="6657" max="6657" width="6.7109375" style="17" customWidth="1"/>
    <col min="6658" max="6658" width="60.85546875" style="17" customWidth="1"/>
    <col min="6659" max="6659" width="9.85546875" style="17" customWidth="1"/>
    <col min="6660" max="6660" width="14.7109375" style="17" customWidth="1"/>
    <col min="6661" max="6661" width="16.28515625" style="17" customWidth="1"/>
    <col min="6662" max="6662" width="16.5703125" style="17" customWidth="1"/>
    <col min="6663" max="6663" width="12.5703125" style="17" customWidth="1"/>
    <col min="6664" max="6664" width="10.7109375" style="17" customWidth="1"/>
    <col min="6665" max="6665" width="10.42578125" style="17" customWidth="1"/>
    <col min="6666" max="6912" width="9.140625" style="17"/>
    <col min="6913" max="6913" width="6.7109375" style="17" customWidth="1"/>
    <col min="6914" max="6914" width="60.85546875" style="17" customWidth="1"/>
    <col min="6915" max="6915" width="9.85546875" style="17" customWidth="1"/>
    <col min="6916" max="6916" width="14.7109375" style="17" customWidth="1"/>
    <col min="6917" max="6917" width="16.28515625" style="17" customWidth="1"/>
    <col min="6918" max="6918" width="16.5703125" style="17" customWidth="1"/>
    <col min="6919" max="6919" width="12.5703125" style="17" customWidth="1"/>
    <col min="6920" max="6920" width="10.7109375" style="17" customWidth="1"/>
    <col min="6921" max="6921" width="10.42578125" style="17" customWidth="1"/>
    <col min="6922" max="7168" width="9.140625" style="17"/>
    <col min="7169" max="7169" width="6.7109375" style="17" customWidth="1"/>
    <col min="7170" max="7170" width="60.85546875" style="17" customWidth="1"/>
    <col min="7171" max="7171" width="9.85546875" style="17" customWidth="1"/>
    <col min="7172" max="7172" width="14.7109375" style="17" customWidth="1"/>
    <col min="7173" max="7173" width="16.28515625" style="17" customWidth="1"/>
    <col min="7174" max="7174" width="16.5703125" style="17" customWidth="1"/>
    <col min="7175" max="7175" width="12.5703125" style="17" customWidth="1"/>
    <col min="7176" max="7176" width="10.7109375" style="17" customWidth="1"/>
    <col min="7177" max="7177" width="10.42578125" style="17" customWidth="1"/>
    <col min="7178" max="7424" width="9.140625" style="17"/>
    <col min="7425" max="7425" width="6.7109375" style="17" customWidth="1"/>
    <col min="7426" max="7426" width="60.85546875" style="17" customWidth="1"/>
    <col min="7427" max="7427" width="9.85546875" style="17" customWidth="1"/>
    <col min="7428" max="7428" width="14.7109375" style="17" customWidth="1"/>
    <col min="7429" max="7429" width="16.28515625" style="17" customWidth="1"/>
    <col min="7430" max="7430" width="16.5703125" style="17" customWidth="1"/>
    <col min="7431" max="7431" width="12.5703125" style="17" customWidth="1"/>
    <col min="7432" max="7432" width="10.7109375" style="17" customWidth="1"/>
    <col min="7433" max="7433" width="10.42578125" style="17" customWidth="1"/>
    <col min="7434" max="7680" width="9.140625" style="17"/>
    <col min="7681" max="7681" width="6.7109375" style="17" customWidth="1"/>
    <col min="7682" max="7682" width="60.85546875" style="17" customWidth="1"/>
    <col min="7683" max="7683" width="9.85546875" style="17" customWidth="1"/>
    <col min="7684" max="7684" width="14.7109375" style="17" customWidth="1"/>
    <col min="7685" max="7685" width="16.28515625" style="17" customWidth="1"/>
    <col min="7686" max="7686" width="16.5703125" style="17" customWidth="1"/>
    <col min="7687" max="7687" width="12.5703125" style="17" customWidth="1"/>
    <col min="7688" max="7688" width="10.7109375" style="17" customWidth="1"/>
    <col min="7689" max="7689" width="10.42578125" style="17" customWidth="1"/>
    <col min="7690" max="7936" width="9.140625" style="17"/>
    <col min="7937" max="7937" width="6.7109375" style="17" customWidth="1"/>
    <col min="7938" max="7938" width="60.85546875" style="17" customWidth="1"/>
    <col min="7939" max="7939" width="9.85546875" style="17" customWidth="1"/>
    <col min="7940" max="7940" width="14.7109375" style="17" customWidth="1"/>
    <col min="7941" max="7941" width="16.28515625" style="17" customWidth="1"/>
    <col min="7942" max="7942" width="16.5703125" style="17" customWidth="1"/>
    <col min="7943" max="7943" width="12.5703125" style="17" customWidth="1"/>
    <col min="7944" max="7944" width="10.7109375" style="17" customWidth="1"/>
    <col min="7945" max="7945" width="10.42578125" style="17" customWidth="1"/>
    <col min="7946" max="8192" width="9.140625" style="17"/>
    <col min="8193" max="8193" width="6.7109375" style="17" customWidth="1"/>
    <col min="8194" max="8194" width="60.85546875" style="17" customWidth="1"/>
    <col min="8195" max="8195" width="9.85546875" style="17" customWidth="1"/>
    <col min="8196" max="8196" width="14.7109375" style="17" customWidth="1"/>
    <col min="8197" max="8197" width="16.28515625" style="17" customWidth="1"/>
    <col min="8198" max="8198" width="16.5703125" style="17" customWidth="1"/>
    <col min="8199" max="8199" width="12.5703125" style="17" customWidth="1"/>
    <col min="8200" max="8200" width="10.7109375" style="17" customWidth="1"/>
    <col min="8201" max="8201" width="10.42578125" style="17" customWidth="1"/>
    <col min="8202" max="8448" width="9.140625" style="17"/>
    <col min="8449" max="8449" width="6.7109375" style="17" customWidth="1"/>
    <col min="8450" max="8450" width="60.85546875" style="17" customWidth="1"/>
    <col min="8451" max="8451" width="9.85546875" style="17" customWidth="1"/>
    <col min="8452" max="8452" width="14.7109375" style="17" customWidth="1"/>
    <col min="8453" max="8453" width="16.28515625" style="17" customWidth="1"/>
    <col min="8454" max="8454" width="16.5703125" style="17" customWidth="1"/>
    <col min="8455" max="8455" width="12.5703125" style="17" customWidth="1"/>
    <col min="8456" max="8456" width="10.7109375" style="17" customWidth="1"/>
    <col min="8457" max="8457" width="10.42578125" style="17" customWidth="1"/>
    <col min="8458" max="8704" width="9.140625" style="17"/>
    <col min="8705" max="8705" width="6.7109375" style="17" customWidth="1"/>
    <col min="8706" max="8706" width="60.85546875" style="17" customWidth="1"/>
    <col min="8707" max="8707" width="9.85546875" style="17" customWidth="1"/>
    <col min="8708" max="8708" width="14.7109375" style="17" customWidth="1"/>
    <col min="8709" max="8709" width="16.28515625" style="17" customWidth="1"/>
    <col min="8710" max="8710" width="16.5703125" style="17" customWidth="1"/>
    <col min="8711" max="8711" width="12.5703125" style="17" customWidth="1"/>
    <col min="8712" max="8712" width="10.7109375" style="17" customWidth="1"/>
    <col min="8713" max="8713" width="10.42578125" style="17" customWidth="1"/>
    <col min="8714" max="8960" width="9.140625" style="17"/>
    <col min="8961" max="8961" width="6.7109375" style="17" customWidth="1"/>
    <col min="8962" max="8962" width="60.85546875" style="17" customWidth="1"/>
    <col min="8963" max="8963" width="9.85546875" style="17" customWidth="1"/>
    <col min="8964" max="8964" width="14.7109375" style="17" customWidth="1"/>
    <col min="8965" max="8965" width="16.28515625" style="17" customWidth="1"/>
    <col min="8966" max="8966" width="16.5703125" style="17" customWidth="1"/>
    <col min="8967" max="8967" width="12.5703125" style="17" customWidth="1"/>
    <col min="8968" max="8968" width="10.7109375" style="17" customWidth="1"/>
    <col min="8969" max="8969" width="10.42578125" style="17" customWidth="1"/>
    <col min="8970" max="9216" width="9.140625" style="17"/>
    <col min="9217" max="9217" width="6.7109375" style="17" customWidth="1"/>
    <col min="9218" max="9218" width="60.85546875" style="17" customWidth="1"/>
    <col min="9219" max="9219" width="9.85546875" style="17" customWidth="1"/>
    <col min="9220" max="9220" width="14.7109375" style="17" customWidth="1"/>
    <col min="9221" max="9221" width="16.28515625" style="17" customWidth="1"/>
    <col min="9222" max="9222" width="16.5703125" style="17" customWidth="1"/>
    <col min="9223" max="9223" width="12.5703125" style="17" customWidth="1"/>
    <col min="9224" max="9224" width="10.7109375" style="17" customWidth="1"/>
    <col min="9225" max="9225" width="10.42578125" style="17" customWidth="1"/>
    <col min="9226" max="9472" width="9.140625" style="17"/>
    <col min="9473" max="9473" width="6.7109375" style="17" customWidth="1"/>
    <col min="9474" max="9474" width="60.85546875" style="17" customWidth="1"/>
    <col min="9475" max="9475" width="9.85546875" style="17" customWidth="1"/>
    <col min="9476" max="9476" width="14.7109375" style="17" customWidth="1"/>
    <col min="9477" max="9477" width="16.28515625" style="17" customWidth="1"/>
    <col min="9478" max="9478" width="16.5703125" style="17" customWidth="1"/>
    <col min="9479" max="9479" width="12.5703125" style="17" customWidth="1"/>
    <col min="9480" max="9480" width="10.7109375" style="17" customWidth="1"/>
    <col min="9481" max="9481" width="10.42578125" style="17" customWidth="1"/>
    <col min="9482" max="9728" width="9.140625" style="17"/>
    <col min="9729" max="9729" width="6.7109375" style="17" customWidth="1"/>
    <col min="9730" max="9730" width="60.85546875" style="17" customWidth="1"/>
    <col min="9731" max="9731" width="9.85546875" style="17" customWidth="1"/>
    <col min="9732" max="9732" width="14.7109375" style="17" customWidth="1"/>
    <col min="9733" max="9733" width="16.28515625" style="17" customWidth="1"/>
    <col min="9734" max="9734" width="16.5703125" style="17" customWidth="1"/>
    <col min="9735" max="9735" width="12.5703125" style="17" customWidth="1"/>
    <col min="9736" max="9736" width="10.7109375" style="17" customWidth="1"/>
    <col min="9737" max="9737" width="10.42578125" style="17" customWidth="1"/>
    <col min="9738" max="9984" width="9.140625" style="17"/>
    <col min="9985" max="9985" width="6.7109375" style="17" customWidth="1"/>
    <col min="9986" max="9986" width="60.85546875" style="17" customWidth="1"/>
    <col min="9987" max="9987" width="9.85546875" style="17" customWidth="1"/>
    <col min="9988" max="9988" width="14.7109375" style="17" customWidth="1"/>
    <col min="9989" max="9989" width="16.28515625" style="17" customWidth="1"/>
    <col min="9990" max="9990" width="16.5703125" style="17" customWidth="1"/>
    <col min="9991" max="9991" width="12.5703125" style="17" customWidth="1"/>
    <col min="9992" max="9992" width="10.7109375" style="17" customWidth="1"/>
    <col min="9993" max="9993" width="10.42578125" style="17" customWidth="1"/>
    <col min="9994" max="10240" width="9.140625" style="17"/>
    <col min="10241" max="10241" width="6.7109375" style="17" customWidth="1"/>
    <col min="10242" max="10242" width="60.85546875" style="17" customWidth="1"/>
    <col min="10243" max="10243" width="9.85546875" style="17" customWidth="1"/>
    <col min="10244" max="10244" width="14.7109375" style="17" customWidth="1"/>
    <col min="10245" max="10245" width="16.28515625" style="17" customWidth="1"/>
    <col min="10246" max="10246" width="16.5703125" style="17" customWidth="1"/>
    <col min="10247" max="10247" width="12.5703125" style="17" customWidth="1"/>
    <col min="10248" max="10248" width="10.7109375" style="17" customWidth="1"/>
    <col min="10249" max="10249" width="10.42578125" style="17" customWidth="1"/>
    <col min="10250" max="10496" width="9.140625" style="17"/>
    <col min="10497" max="10497" width="6.7109375" style="17" customWidth="1"/>
    <col min="10498" max="10498" width="60.85546875" style="17" customWidth="1"/>
    <col min="10499" max="10499" width="9.85546875" style="17" customWidth="1"/>
    <col min="10500" max="10500" width="14.7109375" style="17" customWidth="1"/>
    <col min="10501" max="10501" width="16.28515625" style="17" customWidth="1"/>
    <col min="10502" max="10502" width="16.5703125" style="17" customWidth="1"/>
    <col min="10503" max="10503" width="12.5703125" style="17" customWidth="1"/>
    <col min="10504" max="10504" width="10.7109375" style="17" customWidth="1"/>
    <col min="10505" max="10505" width="10.42578125" style="17" customWidth="1"/>
    <col min="10506" max="10752" width="9.140625" style="17"/>
    <col min="10753" max="10753" width="6.7109375" style="17" customWidth="1"/>
    <col min="10754" max="10754" width="60.85546875" style="17" customWidth="1"/>
    <col min="10755" max="10755" width="9.85546875" style="17" customWidth="1"/>
    <col min="10756" max="10756" width="14.7109375" style="17" customWidth="1"/>
    <col min="10757" max="10757" width="16.28515625" style="17" customWidth="1"/>
    <col min="10758" max="10758" width="16.5703125" style="17" customWidth="1"/>
    <col min="10759" max="10759" width="12.5703125" style="17" customWidth="1"/>
    <col min="10760" max="10760" width="10.7109375" style="17" customWidth="1"/>
    <col min="10761" max="10761" width="10.42578125" style="17" customWidth="1"/>
    <col min="10762" max="11008" width="9.140625" style="17"/>
    <col min="11009" max="11009" width="6.7109375" style="17" customWidth="1"/>
    <col min="11010" max="11010" width="60.85546875" style="17" customWidth="1"/>
    <col min="11011" max="11011" width="9.85546875" style="17" customWidth="1"/>
    <col min="11012" max="11012" width="14.7109375" style="17" customWidth="1"/>
    <col min="11013" max="11013" width="16.28515625" style="17" customWidth="1"/>
    <col min="11014" max="11014" width="16.5703125" style="17" customWidth="1"/>
    <col min="11015" max="11015" width="12.5703125" style="17" customWidth="1"/>
    <col min="11016" max="11016" width="10.7109375" style="17" customWidth="1"/>
    <col min="11017" max="11017" width="10.42578125" style="17" customWidth="1"/>
    <col min="11018" max="11264" width="9.140625" style="17"/>
    <col min="11265" max="11265" width="6.7109375" style="17" customWidth="1"/>
    <col min="11266" max="11266" width="60.85546875" style="17" customWidth="1"/>
    <col min="11267" max="11267" width="9.85546875" style="17" customWidth="1"/>
    <col min="11268" max="11268" width="14.7109375" style="17" customWidth="1"/>
    <col min="11269" max="11269" width="16.28515625" style="17" customWidth="1"/>
    <col min="11270" max="11270" width="16.5703125" style="17" customWidth="1"/>
    <col min="11271" max="11271" width="12.5703125" style="17" customWidth="1"/>
    <col min="11272" max="11272" width="10.7109375" style="17" customWidth="1"/>
    <col min="11273" max="11273" width="10.42578125" style="17" customWidth="1"/>
    <col min="11274" max="11520" width="9.140625" style="17"/>
    <col min="11521" max="11521" width="6.7109375" style="17" customWidth="1"/>
    <col min="11522" max="11522" width="60.85546875" style="17" customWidth="1"/>
    <col min="11523" max="11523" width="9.85546875" style="17" customWidth="1"/>
    <col min="11524" max="11524" width="14.7109375" style="17" customWidth="1"/>
    <col min="11525" max="11525" width="16.28515625" style="17" customWidth="1"/>
    <col min="11526" max="11526" width="16.5703125" style="17" customWidth="1"/>
    <col min="11527" max="11527" width="12.5703125" style="17" customWidth="1"/>
    <col min="11528" max="11528" width="10.7109375" style="17" customWidth="1"/>
    <col min="11529" max="11529" width="10.42578125" style="17" customWidth="1"/>
    <col min="11530" max="11776" width="9.140625" style="17"/>
    <col min="11777" max="11777" width="6.7109375" style="17" customWidth="1"/>
    <col min="11778" max="11778" width="60.85546875" style="17" customWidth="1"/>
    <col min="11779" max="11779" width="9.85546875" style="17" customWidth="1"/>
    <col min="11780" max="11780" width="14.7109375" style="17" customWidth="1"/>
    <col min="11781" max="11781" width="16.28515625" style="17" customWidth="1"/>
    <col min="11782" max="11782" width="16.5703125" style="17" customWidth="1"/>
    <col min="11783" max="11783" width="12.5703125" style="17" customWidth="1"/>
    <col min="11784" max="11784" width="10.7109375" style="17" customWidth="1"/>
    <col min="11785" max="11785" width="10.42578125" style="17" customWidth="1"/>
    <col min="11786" max="12032" width="9.140625" style="17"/>
    <col min="12033" max="12033" width="6.7109375" style="17" customWidth="1"/>
    <col min="12034" max="12034" width="60.85546875" style="17" customWidth="1"/>
    <col min="12035" max="12035" width="9.85546875" style="17" customWidth="1"/>
    <col min="12036" max="12036" width="14.7109375" style="17" customWidth="1"/>
    <col min="12037" max="12037" width="16.28515625" style="17" customWidth="1"/>
    <col min="12038" max="12038" width="16.5703125" style="17" customWidth="1"/>
    <col min="12039" max="12039" width="12.5703125" style="17" customWidth="1"/>
    <col min="12040" max="12040" width="10.7109375" style="17" customWidth="1"/>
    <col min="12041" max="12041" width="10.42578125" style="17" customWidth="1"/>
    <col min="12042" max="12288" width="9.140625" style="17"/>
    <col min="12289" max="12289" width="6.7109375" style="17" customWidth="1"/>
    <col min="12290" max="12290" width="60.85546875" style="17" customWidth="1"/>
    <col min="12291" max="12291" width="9.85546875" style="17" customWidth="1"/>
    <col min="12292" max="12292" width="14.7109375" style="17" customWidth="1"/>
    <col min="12293" max="12293" width="16.28515625" style="17" customWidth="1"/>
    <col min="12294" max="12294" width="16.5703125" style="17" customWidth="1"/>
    <col min="12295" max="12295" width="12.5703125" style="17" customWidth="1"/>
    <col min="12296" max="12296" width="10.7109375" style="17" customWidth="1"/>
    <col min="12297" max="12297" width="10.42578125" style="17" customWidth="1"/>
    <col min="12298" max="12544" width="9.140625" style="17"/>
    <col min="12545" max="12545" width="6.7109375" style="17" customWidth="1"/>
    <col min="12546" max="12546" width="60.85546875" style="17" customWidth="1"/>
    <col min="12547" max="12547" width="9.85546875" style="17" customWidth="1"/>
    <col min="12548" max="12548" width="14.7109375" style="17" customWidth="1"/>
    <col min="12549" max="12549" width="16.28515625" style="17" customWidth="1"/>
    <col min="12550" max="12550" width="16.5703125" style="17" customWidth="1"/>
    <col min="12551" max="12551" width="12.5703125" style="17" customWidth="1"/>
    <col min="12552" max="12552" width="10.7109375" style="17" customWidth="1"/>
    <col min="12553" max="12553" width="10.42578125" style="17" customWidth="1"/>
    <col min="12554" max="12800" width="9.140625" style="17"/>
    <col min="12801" max="12801" width="6.7109375" style="17" customWidth="1"/>
    <col min="12802" max="12802" width="60.85546875" style="17" customWidth="1"/>
    <col min="12803" max="12803" width="9.85546875" style="17" customWidth="1"/>
    <col min="12804" max="12804" width="14.7109375" style="17" customWidth="1"/>
    <col min="12805" max="12805" width="16.28515625" style="17" customWidth="1"/>
    <col min="12806" max="12806" width="16.5703125" style="17" customWidth="1"/>
    <col min="12807" max="12807" width="12.5703125" style="17" customWidth="1"/>
    <col min="12808" max="12808" width="10.7109375" style="17" customWidth="1"/>
    <col min="12809" max="12809" width="10.42578125" style="17" customWidth="1"/>
    <col min="12810" max="13056" width="9.140625" style="17"/>
    <col min="13057" max="13057" width="6.7109375" style="17" customWidth="1"/>
    <col min="13058" max="13058" width="60.85546875" style="17" customWidth="1"/>
    <col min="13059" max="13059" width="9.85546875" style="17" customWidth="1"/>
    <col min="13060" max="13060" width="14.7109375" style="17" customWidth="1"/>
    <col min="13061" max="13061" width="16.28515625" style="17" customWidth="1"/>
    <col min="13062" max="13062" width="16.5703125" style="17" customWidth="1"/>
    <col min="13063" max="13063" width="12.5703125" style="17" customWidth="1"/>
    <col min="13064" max="13064" width="10.7109375" style="17" customWidth="1"/>
    <col min="13065" max="13065" width="10.42578125" style="17" customWidth="1"/>
    <col min="13066" max="13312" width="9.140625" style="17"/>
    <col min="13313" max="13313" width="6.7109375" style="17" customWidth="1"/>
    <col min="13314" max="13314" width="60.85546875" style="17" customWidth="1"/>
    <col min="13315" max="13315" width="9.85546875" style="17" customWidth="1"/>
    <col min="13316" max="13316" width="14.7109375" style="17" customWidth="1"/>
    <col min="13317" max="13317" width="16.28515625" style="17" customWidth="1"/>
    <col min="13318" max="13318" width="16.5703125" style="17" customWidth="1"/>
    <col min="13319" max="13319" width="12.5703125" style="17" customWidth="1"/>
    <col min="13320" max="13320" width="10.7109375" style="17" customWidth="1"/>
    <col min="13321" max="13321" width="10.42578125" style="17" customWidth="1"/>
    <col min="13322" max="13568" width="9.140625" style="17"/>
    <col min="13569" max="13569" width="6.7109375" style="17" customWidth="1"/>
    <col min="13570" max="13570" width="60.85546875" style="17" customWidth="1"/>
    <col min="13571" max="13571" width="9.85546875" style="17" customWidth="1"/>
    <col min="13572" max="13572" width="14.7109375" style="17" customWidth="1"/>
    <col min="13573" max="13573" width="16.28515625" style="17" customWidth="1"/>
    <col min="13574" max="13574" width="16.5703125" style="17" customWidth="1"/>
    <col min="13575" max="13575" width="12.5703125" style="17" customWidth="1"/>
    <col min="13576" max="13576" width="10.7109375" style="17" customWidth="1"/>
    <col min="13577" max="13577" width="10.42578125" style="17" customWidth="1"/>
    <col min="13578" max="13824" width="9.140625" style="17"/>
    <col min="13825" max="13825" width="6.7109375" style="17" customWidth="1"/>
    <col min="13826" max="13826" width="60.85546875" style="17" customWidth="1"/>
    <col min="13827" max="13827" width="9.85546875" style="17" customWidth="1"/>
    <col min="13828" max="13828" width="14.7109375" style="17" customWidth="1"/>
    <col min="13829" max="13829" width="16.28515625" style="17" customWidth="1"/>
    <col min="13830" max="13830" width="16.5703125" style="17" customWidth="1"/>
    <col min="13831" max="13831" width="12.5703125" style="17" customWidth="1"/>
    <col min="13832" max="13832" width="10.7109375" style="17" customWidth="1"/>
    <col min="13833" max="13833" width="10.42578125" style="17" customWidth="1"/>
    <col min="13834" max="14080" width="9.140625" style="17"/>
    <col min="14081" max="14081" width="6.7109375" style="17" customWidth="1"/>
    <col min="14082" max="14082" width="60.85546875" style="17" customWidth="1"/>
    <col min="14083" max="14083" width="9.85546875" style="17" customWidth="1"/>
    <col min="14084" max="14084" width="14.7109375" style="17" customWidth="1"/>
    <col min="14085" max="14085" width="16.28515625" style="17" customWidth="1"/>
    <col min="14086" max="14086" width="16.5703125" style="17" customWidth="1"/>
    <col min="14087" max="14087" width="12.5703125" style="17" customWidth="1"/>
    <col min="14088" max="14088" width="10.7109375" style="17" customWidth="1"/>
    <col min="14089" max="14089" width="10.42578125" style="17" customWidth="1"/>
    <col min="14090" max="14336" width="9.140625" style="17"/>
    <col min="14337" max="14337" width="6.7109375" style="17" customWidth="1"/>
    <col min="14338" max="14338" width="60.85546875" style="17" customWidth="1"/>
    <col min="14339" max="14339" width="9.85546875" style="17" customWidth="1"/>
    <col min="14340" max="14340" width="14.7109375" style="17" customWidth="1"/>
    <col min="14341" max="14341" width="16.28515625" style="17" customWidth="1"/>
    <col min="14342" max="14342" width="16.5703125" style="17" customWidth="1"/>
    <col min="14343" max="14343" width="12.5703125" style="17" customWidth="1"/>
    <col min="14344" max="14344" width="10.7109375" style="17" customWidth="1"/>
    <col min="14345" max="14345" width="10.42578125" style="17" customWidth="1"/>
    <col min="14346" max="14592" width="9.140625" style="17"/>
    <col min="14593" max="14593" width="6.7109375" style="17" customWidth="1"/>
    <col min="14594" max="14594" width="60.85546875" style="17" customWidth="1"/>
    <col min="14595" max="14595" width="9.85546875" style="17" customWidth="1"/>
    <col min="14596" max="14596" width="14.7109375" style="17" customWidth="1"/>
    <col min="14597" max="14597" width="16.28515625" style="17" customWidth="1"/>
    <col min="14598" max="14598" width="16.5703125" style="17" customWidth="1"/>
    <col min="14599" max="14599" width="12.5703125" style="17" customWidth="1"/>
    <col min="14600" max="14600" width="10.7109375" style="17" customWidth="1"/>
    <col min="14601" max="14601" width="10.42578125" style="17" customWidth="1"/>
    <col min="14602" max="14848" width="9.140625" style="17"/>
    <col min="14849" max="14849" width="6.7109375" style="17" customWidth="1"/>
    <col min="14850" max="14850" width="60.85546875" style="17" customWidth="1"/>
    <col min="14851" max="14851" width="9.85546875" style="17" customWidth="1"/>
    <col min="14852" max="14852" width="14.7109375" style="17" customWidth="1"/>
    <col min="14853" max="14853" width="16.28515625" style="17" customWidth="1"/>
    <col min="14854" max="14854" width="16.5703125" style="17" customWidth="1"/>
    <col min="14855" max="14855" width="12.5703125" style="17" customWidth="1"/>
    <col min="14856" max="14856" width="10.7109375" style="17" customWidth="1"/>
    <col min="14857" max="14857" width="10.42578125" style="17" customWidth="1"/>
    <col min="14858" max="15104" width="9.140625" style="17"/>
    <col min="15105" max="15105" width="6.7109375" style="17" customWidth="1"/>
    <col min="15106" max="15106" width="60.85546875" style="17" customWidth="1"/>
    <col min="15107" max="15107" width="9.85546875" style="17" customWidth="1"/>
    <col min="15108" max="15108" width="14.7109375" style="17" customWidth="1"/>
    <col min="15109" max="15109" width="16.28515625" style="17" customWidth="1"/>
    <col min="15110" max="15110" width="16.5703125" style="17" customWidth="1"/>
    <col min="15111" max="15111" width="12.5703125" style="17" customWidth="1"/>
    <col min="15112" max="15112" width="10.7109375" style="17" customWidth="1"/>
    <col min="15113" max="15113" width="10.42578125" style="17" customWidth="1"/>
    <col min="15114" max="15360" width="9.140625" style="17"/>
    <col min="15361" max="15361" width="6.7109375" style="17" customWidth="1"/>
    <col min="15362" max="15362" width="60.85546875" style="17" customWidth="1"/>
    <col min="15363" max="15363" width="9.85546875" style="17" customWidth="1"/>
    <col min="15364" max="15364" width="14.7109375" style="17" customWidth="1"/>
    <col min="15365" max="15365" width="16.28515625" style="17" customWidth="1"/>
    <col min="15366" max="15366" width="16.5703125" style="17" customWidth="1"/>
    <col min="15367" max="15367" width="12.5703125" style="17" customWidth="1"/>
    <col min="15368" max="15368" width="10.7109375" style="17" customWidth="1"/>
    <col min="15369" max="15369" width="10.42578125" style="17" customWidth="1"/>
    <col min="15370" max="15616" width="9.140625" style="17"/>
    <col min="15617" max="15617" width="6.7109375" style="17" customWidth="1"/>
    <col min="15618" max="15618" width="60.85546875" style="17" customWidth="1"/>
    <col min="15619" max="15619" width="9.85546875" style="17" customWidth="1"/>
    <col min="15620" max="15620" width="14.7109375" style="17" customWidth="1"/>
    <col min="15621" max="15621" width="16.28515625" style="17" customWidth="1"/>
    <col min="15622" max="15622" width="16.5703125" style="17" customWidth="1"/>
    <col min="15623" max="15623" width="12.5703125" style="17" customWidth="1"/>
    <col min="15624" max="15624" width="10.7109375" style="17" customWidth="1"/>
    <col min="15625" max="15625" width="10.42578125" style="17" customWidth="1"/>
    <col min="15626" max="15872" width="9.140625" style="17"/>
    <col min="15873" max="15873" width="6.7109375" style="17" customWidth="1"/>
    <col min="15874" max="15874" width="60.85546875" style="17" customWidth="1"/>
    <col min="15875" max="15875" width="9.85546875" style="17" customWidth="1"/>
    <col min="15876" max="15876" width="14.7109375" style="17" customWidth="1"/>
    <col min="15877" max="15877" width="16.28515625" style="17" customWidth="1"/>
    <col min="15878" max="15878" width="16.5703125" style="17" customWidth="1"/>
    <col min="15879" max="15879" width="12.5703125" style="17" customWidth="1"/>
    <col min="15880" max="15880" width="10.7109375" style="17" customWidth="1"/>
    <col min="15881" max="15881" width="10.42578125" style="17" customWidth="1"/>
    <col min="15882" max="16128" width="9.140625" style="17"/>
    <col min="16129" max="16129" width="6.7109375" style="17" customWidth="1"/>
    <col min="16130" max="16130" width="60.85546875" style="17" customWidth="1"/>
    <col min="16131" max="16131" width="9.85546875" style="17" customWidth="1"/>
    <col min="16132" max="16132" width="14.7109375" style="17" customWidth="1"/>
    <col min="16133" max="16133" width="16.28515625" style="17" customWidth="1"/>
    <col min="16134" max="16134" width="16.5703125" style="17" customWidth="1"/>
    <col min="16135" max="16135" width="12.5703125" style="17" customWidth="1"/>
    <col min="16136" max="16136" width="10.7109375" style="17" customWidth="1"/>
    <col min="16137" max="16137" width="10.42578125" style="17" customWidth="1"/>
    <col min="16138" max="16384" width="9.140625" style="17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  <c r="H1" s="159"/>
    </row>
    <row r="2" spans="1:16" ht="15.75" customHeight="1" x14ac:dyDescent="0.25">
      <c r="A2" s="119" t="s">
        <v>222</v>
      </c>
      <c r="B2" s="190" t="s">
        <v>223</v>
      </c>
      <c r="C2" s="190"/>
      <c r="D2" s="190"/>
    </row>
    <row r="3" spans="1:16" s="132" customFormat="1" ht="106.5" customHeight="1" x14ac:dyDescent="0.25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47.25" x14ac:dyDescent="0.25">
      <c r="A4" s="11">
        <v>1</v>
      </c>
      <c r="B4" s="7" t="s">
        <v>224</v>
      </c>
      <c r="C4" s="6" t="s">
        <v>3</v>
      </c>
      <c r="D4" s="6">
        <v>30</v>
      </c>
      <c r="E4" s="133"/>
      <c r="F4" s="133"/>
      <c r="G4" s="133"/>
      <c r="H4" s="133"/>
      <c r="I4" s="133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31.5" x14ac:dyDescent="0.25">
      <c r="A5" s="11">
        <f>A4+1</f>
        <v>2</v>
      </c>
      <c r="B5" s="7" t="s">
        <v>225</v>
      </c>
      <c r="C5" s="6" t="s">
        <v>3</v>
      </c>
      <c r="D5" s="6">
        <v>40</v>
      </c>
      <c r="E5" s="133"/>
      <c r="F5" s="133"/>
      <c r="G5" s="133"/>
      <c r="H5" s="133"/>
      <c r="I5" s="133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x14ac:dyDescent="0.25">
      <c r="A6" s="191" t="s">
        <v>55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3"/>
      <c r="O6" s="136" t="e">
        <f>SUM(O4:O5)</f>
        <v>#DIV/0!</v>
      </c>
      <c r="P6" s="137" t="e">
        <f>O6*1.2</f>
        <v>#DIV/0!</v>
      </c>
    </row>
    <row r="8" spans="1:16" ht="47.25" x14ac:dyDescent="0.25">
      <c r="B8" s="29" t="s">
        <v>9</v>
      </c>
      <c r="D8" s="132"/>
    </row>
    <row r="9" spans="1:16" ht="31.5" x14ac:dyDescent="0.25">
      <c r="B9" s="16" t="s">
        <v>10</v>
      </c>
    </row>
    <row r="10" spans="1:16" ht="78.75" x14ac:dyDescent="0.25">
      <c r="B10" s="16" t="s">
        <v>11</v>
      </c>
    </row>
    <row r="11" spans="1:16" ht="47.25" x14ac:dyDescent="0.25">
      <c r="B11" s="135" t="s">
        <v>12</v>
      </c>
    </row>
    <row r="12" spans="1:16" ht="47.25" x14ac:dyDescent="0.25">
      <c r="B12" s="17" t="s">
        <v>25</v>
      </c>
    </row>
    <row r="14" spans="1:16" ht="31.5" x14ac:dyDescent="0.25">
      <c r="B14" s="41" t="s">
        <v>252</v>
      </c>
    </row>
    <row r="15" spans="1:16" ht="31.5" x14ac:dyDescent="0.25">
      <c r="B15" s="32" t="s">
        <v>26</v>
      </c>
    </row>
    <row r="16" spans="1:16" ht="78.75" x14ac:dyDescent="0.25">
      <c r="B16" s="33" t="s">
        <v>226</v>
      </c>
    </row>
    <row r="17" spans="2:5" ht="31.5" x14ac:dyDescent="0.25">
      <c r="B17" s="32" t="s">
        <v>253</v>
      </c>
    </row>
    <row r="18" spans="2:5" x14ac:dyDescent="0.25">
      <c r="B18" s="33" t="s">
        <v>227</v>
      </c>
    </row>
    <row r="19" spans="2:5" x14ac:dyDescent="0.25">
      <c r="B19" s="32" t="s">
        <v>27</v>
      </c>
    </row>
    <row r="20" spans="2:5" x14ac:dyDescent="0.25">
      <c r="B20" s="33" t="s">
        <v>228</v>
      </c>
    </row>
    <row r="21" spans="2:5" x14ac:dyDescent="0.25">
      <c r="B21" s="33"/>
    </row>
    <row r="22" spans="2:5" ht="119.25" customHeight="1" x14ac:dyDescent="0.25">
      <c r="B22" s="170" t="s">
        <v>101</v>
      </c>
      <c r="C22" s="170"/>
      <c r="D22" s="170"/>
      <c r="E22" s="170"/>
    </row>
  </sheetData>
  <protectedRanges>
    <protectedRange sqref="J3" name="Range2_1_1_1"/>
  </protectedRanges>
  <mergeCells count="4">
    <mergeCell ref="A1:H1"/>
    <mergeCell ref="B2:D2"/>
    <mergeCell ref="B22:E22"/>
    <mergeCell ref="A6:N6"/>
  </mergeCells>
  <pageMargins left="0" right="0" top="0" bottom="0" header="0" footer="0"/>
  <pageSetup paperSize="9"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J11" sqref="J11"/>
    </sheetView>
  </sheetViews>
  <sheetFormatPr defaultColWidth="8.85546875" defaultRowHeight="15.75" x14ac:dyDescent="0.25"/>
  <cols>
    <col min="1" max="1" width="6" style="66" customWidth="1"/>
    <col min="2" max="2" width="51.5703125" style="67" customWidth="1"/>
    <col min="3" max="3" width="8.42578125" style="67" customWidth="1"/>
    <col min="4" max="4" width="13.5703125" style="68" bestFit="1" customWidth="1"/>
    <col min="5" max="5" width="13" style="67" customWidth="1"/>
    <col min="6" max="6" width="12.28515625" style="67" customWidth="1"/>
    <col min="7" max="7" width="11.7109375" style="67" customWidth="1"/>
    <col min="8" max="8" width="11.140625" style="67" customWidth="1"/>
    <col min="9" max="9" width="10.85546875" style="67" customWidth="1"/>
    <col min="10" max="11" width="11" style="67" customWidth="1"/>
    <col min="12" max="12" width="12.7109375" style="67" customWidth="1"/>
    <col min="13" max="14" width="10.85546875" style="67" customWidth="1"/>
    <col min="15" max="15" width="11.28515625" style="67" customWidth="1"/>
    <col min="16" max="16" width="10.5703125" style="67" customWidth="1"/>
    <col min="17" max="256" width="8.85546875" style="67"/>
    <col min="257" max="257" width="6" style="67" customWidth="1"/>
    <col min="258" max="258" width="51.5703125" style="67" customWidth="1"/>
    <col min="259" max="259" width="8.42578125" style="67" customWidth="1"/>
    <col min="260" max="260" width="13.5703125" style="67" bestFit="1" customWidth="1"/>
    <col min="261" max="261" width="13" style="67" customWidth="1"/>
    <col min="262" max="262" width="12.28515625" style="67" customWidth="1"/>
    <col min="263" max="263" width="11.7109375" style="67" customWidth="1"/>
    <col min="264" max="264" width="11.140625" style="67" customWidth="1"/>
    <col min="265" max="265" width="10.85546875" style="67" customWidth="1"/>
    <col min="266" max="512" width="8.85546875" style="67"/>
    <col min="513" max="513" width="6" style="67" customWidth="1"/>
    <col min="514" max="514" width="51.5703125" style="67" customWidth="1"/>
    <col min="515" max="515" width="8.42578125" style="67" customWidth="1"/>
    <col min="516" max="516" width="13.5703125" style="67" bestFit="1" customWidth="1"/>
    <col min="517" max="517" width="13" style="67" customWidth="1"/>
    <col min="518" max="518" width="12.28515625" style="67" customWidth="1"/>
    <col min="519" max="519" width="11.7109375" style="67" customWidth="1"/>
    <col min="520" max="520" width="11.140625" style="67" customWidth="1"/>
    <col min="521" max="521" width="10.85546875" style="67" customWidth="1"/>
    <col min="522" max="768" width="8.85546875" style="67"/>
    <col min="769" max="769" width="6" style="67" customWidth="1"/>
    <col min="770" max="770" width="51.5703125" style="67" customWidth="1"/>
    <col min="771" max="771" width="8.42578125" style="67" customWidth="1"/>
    <col min="772" max="772" width="13.5703125" style="67" bestFit="1" customWidth="1"/>
    <col min="773" max="773" width="13" style="67" customWidth="1"/>
    <col min="774" max="774" width="12.28515625" style="67" customWidth="1"/>
    <col min="775" max="775" width="11.7109375" style="67" customWidth="1"/>
    <col min="776" max="776" width="11.140625" style="67" customWidth="1"/>
    <col min="777" max="777" width="10.85546875" style="67" customWidth="1"/>
    <col min="778" max="1024" width="8.85546875" style="67"/>
    <col min="1025" max="1025" width="6" style="67" customWidth="1"/>
    <col min="1026" max="1026" width="51.5703125" style="67" customWidth="1"/>
    <col min="1027" max="1027" width="8.42578125" style="67" customWidth="1"/>
    <col min="1028" max="1028" width="13.5703125" style="67" bestFit="1" customWidth="1"/>
    <col min="1029" max="1029" width="13" style="67" customWidth="1"/>
    <col min="1030" max="1030" width="12.28515625" style="67" customWidth="1"/>
    <col min="1031" max="1031" width="11.7109375" style="67" customWidth="1"/>
    <col min="1032" max="1032" width="11.140625" style="67" customWidth="1"/>
    <col min="1033" max="1033" width="10.85546875" style="67" customWidth="1"/>
    <col min="1034" max="1280" width="8.85546875" style="67"/>
    <col min="1281" max="1281" width="6" style="67" customWidth="1"/>
    <col min="1282" max="1282" width="51.5703125" style="67" customWidth="1"/>
    <col min="1283" max="1283" width="8.42578125" style="67" customWidth="1"/>
    <col min="1284" max="1284" width="13.5703125" style="67" bestFit="1" customWidth="1"/>
    <col min="1285" max="1285" width="13" style="67" customWidth="1"/>
    <col min="1286" max="1286" width="12.28515625" style="67" customWidth="1"/>
    <col min="1287" max="1287" width="11.7109375" style="67" customWidth="1"/>
    <col min="1288" max="1288" width="11.140625" style="67" customWidth="1"/>
    <col min="1289" max="1289" width="10.85546875" style="67" customWidth="1"/>
    <col min="1290" max="1536" width="8.85546875" style="67"/>
    <col min="1537" max="1537" width="6" style="67" customWidth="1"/>
    <col min="1538" max="1538" width="51.5703125" style="67" customWidth="1"/>
    <col min="1539" max="1539" width="8.42578125" style="67" customWidth="1"/>
    <col min="1540" max="1540" width="13.5703125" style="67" bestFit="1" customWidth="1"/>
    <col min="1541" max="1541" width="13" style="67" customWidth="1"/>
    <col min="1542" max="1542" width="12.28515625" style="67" customWidth="1"/>
    <col min="1543" max="1543" width="11.7109375" style="67" customWidth="1"/>
    <col min="1544" max="1544" width="11.140625" style="67" customWidth="1"/>
    <col min="1545" max="1545" width="10.85546875" style="67" customWidth="1"/>
    <col min="1546" max="1792" width="8.85546875" style="67"/>
    <col min="1793" max="1793" width="6" style="67" customWidth="1"/>
    <col min="1794" max="1794" width="51.5703125" style="67" customWidth="1"/>
    <col min="1795" max="1795" width="8.42578125" style="67" customWidth="1"/>
    <col min="1796" max="1796" width="13.5703125" style="67" bestFit="1" customWidth="1"/>
    <col min="1797" max="1797" width="13" style="67" customWidth="1"/>
    <col min="1798" max="1798" width="12.28515625" style="67" customWidth="1"/>
    <col min="1799" max="1799" width="11.7109375" style="67" customWidth="1"/>
    <col min="1800" max="1800" width="11.140625" style="67" customWidth="1"/>
    <col min="1801" max="1801" width="10.85546875" style="67" customWidth="1"/>
    <col min="1802" max="2048" width="8.85546875" style="67"/>
    <col min="2049" max="2049" width="6" style="67" customWidth="1"/>
    <col min="2050" max="2050" width="51.5703125" style="67" customWidth="1"/>
    <col min="2051" max="2051" width="8.42578125" style="67" customWidth="1"/>
    <col min="2052" max="2052" width="13.5703125" style="67" bestFit="1" customWidth="1"/>
    <col min="2053" max="2053" width="13" style="67" customWidth="1"/>
    <col min="2054" max="2054" width="12.28515625" style="67" customWidth="1"/>
    <col min="2055" max="2055" width="11.7109375" style="67" customWidth="1"/>
    <col min="2056" max="2056" width="11.140625" style="67" customWidth="1"/>
    <col min="2057" max="2057" width="10.85546875" style="67" customWidth="1"/>
    <col min="2058" max="2304" width="8.85546875" style="67"/>
    <col min="2305" max="2305" width="6" style="67" customWidth="1"/>
    <col min="2306" max="2306" width="51.5703125" style="67" customWidth="1"/>
    <col min="2307" max="2307" width="8.42578125" style="67" customWidth="1"/>
    <col min="2308" max="2308" width="13.5703125" style="67" bestFit="1" customWidth="1"/>
    <col min="2309" max="2309" width="13" style="67" customWidth="1"/>
    <col min="2310" max="2310" width="12.28515625" style="67" customWidth="1"/>
    <col min="2311" max="2311" width="11.7109375" style="67" customWidth="1"/>
    <col min="2312" max="2312" width="11.140625" style="67" customWidth="1"/>
    <col min="2313" max="2313" width="10.85546875" style="67" customWidth="1"/>
    <col min="2314" max="2560" width="8.85546875" style="67"/>
    <col min="2561" max="2561" width="6" style="67" customWidth="1"/>
    <col min="2562" max="2562" width="51.5703125" style="67" customWidth="1"/>
    <col min="2563" max="2563" width="8.42578125" style="67" customWidth="1"/>
    <col min="2564" max="2564" width="13.5703125" style="67" bestFit="1" customWidth="1"/>
    <col min="2565" max="2565" width="13" style="67" customWidth="1"/>
    <col min="2566" max="2566" width="12.28515625" style="67" customWidth="1"/>
    <col min="2567" max="2567" width="11.7109375" style="67" customWidth="1"/>
    <col min="2568" max="2568" width="11.140625" style="67" customWidth="1"/>
    <col min="2569" max="2569" width="10.85546875" style="67" customWidth="1"/>
    <col min="2570" max="2816" width="8.85546875" style="67"/>
    <col min="2817" max="2817" width="6" style="67" customWidth="1"/>
    <col min="2818" max="2818" width="51.5703125" style="67" customWidth="1"/>
    <col min="2819" max="2819" width="8.42578125" style="67" customWidth="1"/>
    <col min="2820" max="2820" width="13.5703125" style="67" bestFit="1" customWidth="1"/>
    <col min="2821" max="2821" width="13" style="67" customWidth="1"/>
    <col min="2822" max="2822" width="12.28515625" style="67" customWidth="1"/>
    <col min="2823" max="2823" width="11.7109375" style="67" customWidth="1"/>
    <col min="2824" max="2824" width="11.140625" style="67" customWidth="1"/>
    <col min="2825" max="2825" width="10.85546875" style="67" customWidth="1"/>
    <col min="2826" max="3072" width="8.85546875" style="67"/>
    <col min="3073" max="3073" width="6" style="67" customWidth="1"/>
    <col min="3074" max="3074" width="51.5703125" style="67" customWidth="1"/>
    <col min="3075" max="3075" width="8.42578125" style="67" customWidth="1"/>
    <col min="3076" max="3076" width="13.5703125" style="67" bestFit="1" customWidth="1"/>
    <col min="3077" max="3077" width="13" style="67" customWidth="1"/>
    <col min="3078" max="3078" width="12.28515625" style="67" customWidth="1"/>
    <col min="3079" max="3079" width="11.7109375" style="67" customWidth="1"/>
    <col min="3080" max="3080" width="11.140625" style="67" customWidth="1"/>
    <col min="3081" max="3081" width="10.85546875" style="67" customWidth="1"/>
    <col min="3082" max="3328" width="8.85546875" style="67"/>
    <col min="3329" max="3329" width="6" style="67" customWidth="1"/>
    <col min="3330" max="3330" width="51.5703125" style="67" customWidth="1"/>
    <col min="3331" max="3331" width="8.42578125" style="67" customWidth="1"/>
    <col min="3332" max="3332" width="13.5703125" style="67" bestFit="1" customWidth="1"/>
    <col min="3333" max="3333" width="13" style="67" customWidth="1"/>
    <col min="3334" max="3334" width="12.28515625" style="67" customWidth="1"/>
    <col min="3335" max="3335" width="11.7109375" style="67" customWidth="1"/>
    <col min="3336" max="3336" width="11.140625" style="67" customWidth="1"/>
    <col min="3337" max="3337" width="10.85546875" style="67" customWidth="1"/>
    <col min="3338" max="3584" width="8.85546875" style="67"/>
    <col min="3585" max="3585" width="6" style="67" customWidth="1"/>
    <col min="3586" max="3586" width="51.5703125" style="67" customWidth="1"/>
    <col min="3587" max="3587" width="8.42578125" style="67" customWidth="1"/>
    <col min="3588" max="3588" width="13.5703125" style="67" bestFit="1" customWidth="1"/>
    <col min="3589" max="3589" width="13" style="67" customWidth="1"/>
    <col min="3590" max="3590" width="12.28515625" style="67" customWidth="1"/>
    <col min="3591" max="3591" width="11.7109375" style="67" customWidth="1"/>
    <col min="3592" max="3592" width="11.140625" style="67" customWidth="1"/>
    <col min="3593" max="3593" width="10.85546875" style="67" customWidth="1"/>
    <col min="3594" max="3840" width="8.85546875" style="67"/>
    <col min="3841" max="3841" width="6" style="67" customWidth="1"/>
    <col min="3842" max="3842" width="51.5703125" style="67" customWidth="1"/>
    <col min="3843" max="3843" width="8.42578125" style="67" customWidth="1"/>
    <col min="3844" max="3844" width="13.5703125" style="67" bestFit="1" customWidth="1"/>
    <col min="3845" max="3845" width="13" style="67" customWidth="1"/>
    <col min="3846" max="3846" width="12.28515625" style="67" customWidth="1"/>
    <col min="3847" max="3847" width="11.7109375" style="67" customWidth="1"/>
    <col min="3848" max="3848" width="11.140625" style="67" customWidth="1"/>
    <col min="3849" max="3849" width="10.85546875" style="67" customWidth="1"/>
    <col min="3850" max="4096" width="8.85546875" style="67"/>
    <col min="4097" max="4097" width="6" style="67" customWidth="1"/>
    <col min="4098" max="4098" width="51.5703125" style="67" customWidth="1"/>
    <col min="4099" max="4099" width="8.42578125" style="67" customWidth="1"/>
    <col min="4100" max="4100" width="13.5703125" style="67" bestFit="1" customWidth="1"/>
    <col min="4101" max="4101" width="13" style="67" customWidth="1"/>
    <col min="4102" max="4102" width="12.28515625" style="67" customWidth="1"/>
    <col min="4103" max="4103" width="11.7109375" style="67" customWidth="1"/>
    <col min="4104" max="4104" width="11.140625" style="67" customWidth="1"/>
    <col min="4105" max="4105" width="10.85546875" style="67" customWidth="1"/>
    <col min="4106" max="4352" width="8.85546875" style="67"/>
    <col min="4353" max="4353" width="6" style="67" customWidth="1"/>
    <col min="4354" max="4354" width="51.5703125" style="67" customWidth="1"/>
    <col min="4355" max="4355" width="8.42578125" style="67" customWidth="1"/>
    <col min="4356" max="4356" width="13.5703125" style="67" bestFit="1" customWidth="1"/>
    <col min="4357" max="4357" width="13" style="67" customWidth="1"/>
    <col min="4358" max="4358" width="12.28515625" style="67" customWidth="1"/>
    <col min="4359" max="4359" width="11.7109375" style="67" customWidth="1"/>
    <col min="4360" max="4360" width="11.140625" style="67" customWidth="1"/>
    <col min="4361" max="4361" width="10.85546875" style="67" customWidth="1"/>
    <col min="4362" max="4608" width="8.85546875" style="67"/>
    <col min="4609" max="4609" width="6" style="67" customWidth="1"/>
    <col min="4610" max="4610" width="51.5703125" style="67" customWidth="1"/>
    <col min="4611" max="4611" width="8.42578125" style="67" customWidth="1"/>
    <col min="4612" max="4612" width="13.5703125" style="67" bestFit="1" customWidth="1"/>
    <col min="4613" max="4613" width="13" style="67" customWidth="1"/>
    <col min="4614" max="4614" width="12.28515625" style="67" customWidth="1"/>
    <col min="4615" max="4615" width="11.7109375" style="67" customWidth="1"/>
    <col min="4616" max="4616" width="11.140625" style="67" customWidth="1"/>
    <col min="4617" max="4617" width="10.85546875" style="67" customWidth="1"/>
    <col min="4618" max="4864" width="8.85546875" style="67"/>
    <col min="4865" max="4865" width="6" style="67" customWidth="1"/>
    <col min="4866" max="4866" width="51.5703125" style="67" customWidth="1"/>
    <col min="4867" max="4867" width="8.42578125" style="67" customWidth="1"/>
    <col min="4868" max="4868" width="13.5703125" style="67" bestFit="1" customWidth="1"/>
    <col min="4869" max="4869" width="13" style="67" customWidth="1"/>
    <col min="4870" max="4870" width="12.28515625" style="67" customWidth="1"/>
    <col min="4871" max="4871" width="11.7109375" style="67" customWidth="1"/>
    <col min="4872" max="4872" width="11.140625" style="67" customWidth="1"/>
    <col min="4873" max="4873" width="10.85546875" style="67" customWidth="1"/>
    <col min="4874" max="5120" width="8.85546875" style="67"/>
    <col min="5121" max="5121" width="6" style="67" customWidth="1"/>
    <col min="5122" max="5122" width="51.5703125" style="67" customWidth="1"/>
    <col min="5123" max="5123" width="8.42578125" style="67" customWidth="1"/>
    <col min="5124" max="5124" width="13.5703125" style="67" bestFit="1" customWidth="1"/>
    <col min="5125" max="5125" width="13" style="67" customWidth="1"/>
    <col min="5126" max="5126" width="12.28515625" style="67" customWidth="1"/>
    <col min="5127" max="5127" width="11.7109375" style="67" customWidth="1"/>
    <col min="5128" max="5128" width="11.140625" style="67" customWidth="1"/>
    <col min="5129" max="5129" width="10.85546875" style="67" customWidth="1"/>
    <col min="5130" max="5376" width="8.85546875" style="67"/>
    <col min="5377" max="5377" width="6" style="67" customWidth="1"/>
    <col min="5378" max="5378" width="51.5703125" style="67" customWidth="1"/>
    <col min="5379" max="5379" width="8.42578125" style="67" customWidth="1"/>
    <col min="5380" max="5380" width="13.5703125" style="67" bestFit="1" customWidth="1"/>
    <col min="5381" max="5381" width="13" style="67" customWidth="1"/>
    <col min="5382" max="5382" width="12.28515625" style="67" customWidth="1"/>
    <col min="5383" max="5383" width="11.7109375" style="67" customWidth="1"/>
    <col min="5384" max="5384" width="11.140625" style="67" customWidth="1"/>
    <col min="5385" max="5385" width="10.85546875" style="67" customWidth="1"/>
    <col min="5386" max="5632" width="8.85546875" style="67"/>
    <col min="5633" max="5633" width="6" style="67" customWidth="1"/>
    <col min="5634" max="5634" width="51.5703125" style="67" customWidth="1"/>
    <col min="5635" max="5635" width="8.42578125" style="67" customWidth="1"/>
    <col min="5636" max="5636" width="13.5703125" style="67" bestFit="1" customWidth="1"/>
    <col min="5637" max="5637" width="13" style="67" customWidth="1"/>
    <col min="5638" max="5638" width="12.28515625" style="67" customWidth="1"/>
    <col min="5639" max="5639" width="11.7109375" style="67" customWidth="1"/>
    <col min="5640" max="5640" width="11.140625" style="67" customWidth="1"/>
    <col min="5641" max="5641" width="10.85546875" style="67" customWidth="1"/>
    <col min="5642" max="5888" width="8.85546875" style="67"/>
    <col min="5889" max="5889" width="6" style="67" customWidth="1"/>
    <col min="5890" max="5890" width="51.5703125" style="67" customWidth="1"/>
    <col min="5891" max="5891" width="8.42578125" style="67" customWidth="1"/>
    <col min="5892" max="5892" width="13.5703125" style="67" bestFit="1" customWidth="1"/>
    <col min="5893" max="5893" width="13" style="67" customWidth="1"/>
    <col min="5894" max="5894" width="12.28515625" style="67" customWidth="1"/>
    <col min="5895" max="5895" width="11.7109375" style="67" customWidth="1"/>
    <col min="5896" max="5896" width="11.140625" style="67" customWidth="1"/>
    <col min="5897" max="5897" width="10.85546875" style="67" customWidth="1"/>
    <col min="5898" max="6144" width="8.85546875" style="67"/>
    <col min="6145" max="6145" width="6" style="67" customWidth="1"/>
    <col min="6146" max="6146" width="51.5703125" style="67" customWidth="1"/>
    <col min="6147" max="6147" width="8.42578125" style="67" customWidth="1"/>
    <col min="6148" max="6148" width="13.5703125" style="67" bestFit="1" customWidth="1"/>
    <col min="6149" max="6149" width="13" style="67" customWidth="1"/>
    <col min="6150" max="6150" width="12.28515625" style="67" customWidth="1"/>
    <col min="6151" max="6151" width="11.7109375" style="67" customWidth="1"/>
    <col min="6152" max="6152" width="11.140625" style="67" customWidth="1"/>
    <col min="6153" max="6153" width="10.85546875" style="67" customWidth="1"/>
    <col min="6154" max="6400" width="8.85546875" style="67"/>
    <col min="6401" max="6401" width="6" style="67" customWidth="1"/>
    <col min="6402" max="6402" width="51.5703125" style="67" customWidth="1"/>
    <col min="6403" max="6403" width="8.42578125" style="67" customWidth="1"/>
    <col min="6404" max="6404" width="13.5703125" style="67" bestFit="1" customWidth="1"/>
    <col min="6405" max="6405" width="13" style="67" customWidth="1"/>
    <col min="6406" max="6406" width="12.28515625" style="67" customWidth="1"/>
    <col min="6407" max="6407" width="11.7109375" style="67" customWidth="1"/>
    <col min="6408" max="6408" width="11.140625" style="67" customWidth="1"/>
    <col min="6409" max="6409" width="10.85546875" style="67" customWidth="1"/>
    <col min="6410" max="6656" width="8.85546875" style="67"/>
    <col min="6657" max="6657" width="6" style="67" customWidth="1"/>
    <col min="6658" max="6658" width="51.5703125" style="67" customWidth="1"/>
    <col min="6659" max="6659" width="8.42578125" style="67" customWidth="1"/>
    <col min="6660" max="6660" width="13.5703125" style="67" bestFit="1" customWidth="1"/>
    <col min="6661" max="6661" width="13" style="67" customWidth="1"/>
    <col min="6662" max="6662" width="12.28515625" style="67" customWidth="1"/>
    <col min="6663" max="6663" width="11.7109375" style="67" customWidth="1"/>
    <col min="6664" max="6664" width="11.140625" style="67" customWidth="1"/>
    <col min="6665" max="6665" width="10.85546875" style="67" customWidth="1"/>
    <col min="6666" max="6912" width="8.85546875" style="67"/>
    <col min="6913" max="6913" width="6" style="67" customWidth="1"/>
    <col min="6914" max="6914" width="51.5703125" style="67" customWidth="1"/>
    <col min="6915" max="6915" width="8.42578125" style="67" customWidth="1"/>
    <col min="6916" max="6916" width="13.5703125" style="67" bestFit="1" customWidth="1"/>
    <col min="6917" max="6917" width="13" style="67" customWidth="1"/>
    <col min="6918" max="6918" width="12.28515625" style="67" customWidth="1"/>
    <col min="6919" max="6919" width="11.7109375" style="67" customWidth="1"/>
    <col min="6920" max="6920" width="11.140625" style="67" customWidth="1"/>
    <col min="6921" max="6921" width="10.85546875" style="67" customWidth="1"/>
    <col min="6922" max="7168" width="8.85546875" style="67"/>
    <col min="7169" max="7169" width="6" style="67" customWidth="1"/>
    <col min="7170" max="7170" width="51.5703125" style="67" customWidth="1"/>
    <col min="7171" max="7171" width="8.42578125" style="67" customWidth="1"/>
    <col min="7172" max="7172" width="13.5703125" style="67" bestFit="1" customWidth="1"/>
    <col min="7173" max="7173" width="13" style="67" customWidth="1"/>
    <col min="7174" max="7174" width="12.28515625" style="67" customWidth="1"/>
    <col min="7175" max="7175" width="11.7109375" style="67" customWidth="1"/>
    <col min="7176" max="7176" width="11.140625" style="67" customWidth="1"/>
    <col min="7177" max="7177" width="10.85546875" style="67" customWidth="1"/>
    <col min="7178" max="7424" width="8.85546875" style="67"/>
    <col min="7425" max="7425" width="6" style="67" customWidth="1"/>
    <col min="7426" max="7426" width="51.5703125" style="67" customWidth="1"/>
    <col min="7427" max="7427" width="8.42578125" style="67" customWidth="1"/>
    <col min="7428" max="7428" width="13.5703125" style="67" bestFit="1" customWidth="1"/>
    <col min="7429" max="7429" width="13" style="67" customWidth="1"/>
    <col min="7430" max="7430" width="12.28515625" style="67" customWidth="1"/>
    <col min="7431" max="7431" width="11.7109375" style="67" customWidth="1"/>
    <col min="7432" max="7432" width="11.140625" style="67" customWidth="1"/>
    <col min="7433" max="7433" width="10.85546875" style="67" customWidth="1"/>
    <col min="7434" max="7680" width="8.85546875" style="67"/>
    <col min="7681" max="7681" width="6" style="67" customWidth="1"/>
    <col min="7682" max="7682" width="51.5703125" style="67" customWidth="1"/>
    <col min="7683" max="7683" width="8.42578125" style="67" customWidth="1"/>
    <col min="7684" max="7684" width="13.5703125" style="67" bestFit="1" customWidth="1"/>
    <col min="7685" max="7685" width="13" style="67" customWidth="1"/>
    <col min="7686" max="7686" width="12.28515625" style="67" customWidth="1"/>
    <col min="7687" max="7687" width="11.7109375" style="67" customWidth="1"/>
    <col min="7688" max="7688" width="11.140625" style="67" customWidth="1"/>
    <col min="7689" max="7689" width="10.85546875" style="67" customWidth="1"/>
    <col min="7690" max="7936" width="8.85546875" style="67"/>
    <col min="7937" max="7937" width="6" style="67" customWidth="1"/>
    <col min="7938" max="7938" width="51.5703125" style="67" customWidth="1"/>
    <col min="7939" max="7939" width="8.42578125" style="67" customWidth="1"/>
    <col min="7940" max="7940" width="13.5703125" style="67" bestFit="1" customWidth="1"/>
    <col min="7941" max="7941" width="13" style="67" customWidth="1"/>
    <col min="7942" max="7942" width="12.28515625" style="67" customWidth="1"/>
    <col min="7943" max="7943" width="11.7109375" style="67" customWidth="1"/>
    <col min="7944" max="7944" width="11.140625" style="67" customWidth="1"/>
    <col min="7945" max="7945" width="10.85546875" style="67" customWidth="1"/>
    <col min="7946" max="8192" width="8.85546875" style="67"/>
    <col min="8193" max="8193" width="6" style="67" customWidth="1"/>
    <col min="8194" max="8194" width="51.5703125" style="67" customWidth="1"/>
    <col min="8195" max="8195" width="8.42578125" style="67" customWidth="1"/>
    <col min="8196" max="8196" width="13.5703125" style="67" bestFit="1" customWidth="1"/>
    <col min="8197" max="8197" width="13" style="67" customWidth="1"/>
    <col min="8198" max="8198" width="12.28515625" style="67" customWidth="1"/>
    <col min="8199" max="8199" width="11.7109375" style="67" customWidth="1"/>
    <col min="8200" max="8200" width="11.140625" style="67" customWidth="1"/>
    <col min="8201" max="8201" width="10.85546875" style="67" customWidth="1"/>
    <col min="8202" max="8448" width="8.85546875" style="67"/>
    <col min="8449" max="8449" width="6" style="67" customWidth="1"/>
    <col min="8450" max="8450" width="51.5703125" style="67" customWidth="1"/>
    <col min="8451" max="8451" width="8.42578125" style="67" customWidth="1"/>
    <col min="8452" max="8452" width="13.5703125" style="67" bestFit="1" customWidth="1"/>
    <col min="8453" max="8453" width="13" style="67" customWidth="1"/>
    <col min="8454" max="8454" width="12.28515625" style="67" customWidth="1"/>
    <col min="8455" max="8455" width="11.7109375" style="67" customWidth="1"/>
    <col min="8456" max="8456" width="11.140625" style="67" customWidth="1"/>
    <col min="8457" max="8457" width="10.85546875" style="67" customWidth="1"/>
    <col min="8458" max="8704" width="8.85546875" style="67"/>
    <col min="8705" max="8705" width="6" style="67" customWidth="1"/>
    <col min="8706" max="8706" width="51.5703125" style="67" customWidth="1"/>
    <col min="8707" max="8707" width="8.42578125" style="67" customWidth="1"/>
    <col min="8708" max="8708" width="13.5703125" style="67" bestFit="1" customWidth="1"/>
    <col min="8709" max="8709" width="13" style="67" customWidth="1"/>
    <col min="8710" max="8710" width="12.28515625" style="67" customWidth="1"/>
    <col min="8711" max="8711" width="11.7109375" style="67" customWidth="1"/>
    <col min="8712" max="8712" width="11.140625" style="67" customWidth="1"/>
    <col min="8713" max="8713" width="10.85546875" style="67" customWidth="1"/>
    <col min="8714" max="8960" width="8.85546875" style="67"/>
    <col min="8961" max="8961" width="6" style="67" customWidth="1"/>
    <col min="8962" max="8962" width="51.5703125" style="67" customWidth="1"/>
    <col min="8963" max="8963" width="8.42578125" style="67" customWidth="1"/>
    <col min="8964" max="8964" width="13.5703125" style="67" bestFit="1" customWidth="1"/>
    <col min="8965" max="8965" width="13" style="67" customWidth="1"/>
    <col min="8966" max="8966" width="12.28515625" style="67" customWidth="1"/>
    <col min="8967" max="8967" width="11.7109375" style="67" customWidth="1"/>
    <col min="8968" max="8968" width="11.140625" style="67" customWidth="1"/>
    <col min="8969" max="8969" width="10.85546875" style="67" customWidth="1"/>
    <col min="8970" max="9216" width="8.85546875" style="67"/>
    <col min="9217" max="9217" width="6" style="67" customWidth="1"/>
    <col min="9218" max="9218" width="51.5703125" style="67" customWidth="1"/>
    <col min="9219" max="9219" width="8.42578125" style="67" customWidth="1"/>
    <col min="9220" max="9220" width="13.5703125" style="67" bestFit="1" customWidth="1"/>
    <col min="9221" max="9221" width="13" style="67" customWidth="1"/>
    <col min="9222" max="9222" width="12.28515625" style="67" customWidth="1"/>
    <col min="9223" max="9223" width="11.7109375" style="67" customWidth="1"/>
    <col min="9224" max="9224" width="11.140625" style="67" customWidth="1"/>
    <col min="9225" max="9225" width="10.85546875" style="67" customWidth="1"/>
    <col min="9226" max="9472" width="8.85546875" style="67"/>
    <col min="9473" max="9473" width="6" style="67" customWidth="1"/>
    <col min="9474" max="9474" width="51.5703125" style="67" customWidth="1"/>
    <col min="9475" max="9475" width="8.42578125" style="67" customWidth="1"/>
    <col min="9476" max="9476" width="13.5703125" style="67" bestFit="1" customWidth="1"/>
    <col min="9477" max="9477" width="13" style="67" customWidth="1"/>
    <col min="9478" max="9478" width="12.28515625" style="67" customWidth="1"/>
    <col min="9479" max="9479" width="11.7109375" style="67" customWidth="1"/>
    <col min="9480" max="9480" width="11.140625" style="67" customWidth="1"/>
    <col min="9481" max="9481" width="10.85546875" style="67" customWidth="1"/>
    <col min="9482" max="9728" width="8.85546875" style="67"/>
    <col min="9729" max="9729" width="6" style="67" customWidth="1"/>
    <col min="9730" max="9730" width="51.5703125" style="67" customWidth="1"/>
    <col min="9731" max="9731" width="8.42578125" style="67" customWidth="1"/>
    <col min="9732" max="9732" width="13.5703125" style="67" bestFit="1" customWidth="1"/>
    <col min="9733" max="9733" width="13" style="67" customWidth="1"/>
    <col min="9734" max="9734" width="12.28515625" style="67" customWidth="1"/>
    <col min="9735" max="9735" width="11.7109375" style="67" customWidth="1"/>
    <col min="9736" max="9736" width="11.140625" style="67" customWidth="1"/>
    <col min="9737" max="9737" width="10.85546875" style="67" customWidth="1"/>
    <col min="9738" max="9984" width="8.85546875" style="67"/>
    <col min="9985" max="9985" width="6" style="67" customWidth="1"/>
    <col min="9986" max="9986" width="51.5703125" style="67" customWidth="1"/>
    <col min="9987" max="9987" width="8.42578125" style="67" customWidth="1"/>
    <col min="9988" max="9988" width="13.5703125" style="67" bestFit="1" customWidth="1"/>
    <col min="9989" max="9989" width="13" style="67" customWidth="1"/>
    <col min="9990" max="9990" width="12.28515625" style="67" customWidth="1"/>
    <col min="9991" max="9991" width="11.7109375" style="67" customWidth="1"/>
    <col min="9992" max="9992" width="11.140625" style="67" customWidth="1"/>
    <col min="9993" max="9993" width="10.85546875" style="67" customWidth="1"/>
    <col min="9994" max="10240" width="8.85546875" style="67"/>
    <col min="10241" max="10241" width="6" style="67" customWidth="1"/>
    <col min="10242" max="10242" width="51.5703125" style="67" customWidth="1"/>
    <col min="10243" max="10243" width="8.42578125" style="67" customWidth="1"/>
    <col min="10244" max="10244" width="13.5703125" style="67" bestFit="1" customWidth="1"/>
    <col min="10245" max="10245" width="13" style="67" customWidth="1"/>
    <col min="10246" max="10246" width="12.28515625" style="67" customWidth="1"/>
    <col min="10247" max="10247" width="11.7109375" style="67" customWidth="1"/>
    <col min="10248" max="10248" width="11.140625" style="67" customWidth="1"/>
    <col min="10249" max="10249" width="10.85546875" style="67" customWidth="1"/>
    <col min="10250" max="10496" width="8.85546875" style="67"/>
    <col min="10497" max="10497" width="6" style="67" customWidth="1"/>
    <col min="10498" max="10498" width="51.5703125" style="67" customWidth="1"/>
    <col min="10499" max="10499" width="8.42578125" style="67" customWidth="1"/>
    <col min="10500" max="10500" width="13.5703125" style="67" bestFit="1" customWidth="1"/>
    <col min="10501" max="10501" width="13" style="67" customWidth="1"/>
    <col min="10502" max="10502" width="12.28515625" style="67" customWidth="1"/>
    <col min="10503" max="10503" width="11.7109375" style="67" customWidth="1"/>
    <col min="10504" max="10504" width="11.140625" style="67" customWidth="1"/>
    <col min="10505" max="10505" width="10.85546875" style="67" customWidth="1"/>
    <col min="10506" max="10752" width="8.85546875" style="67"/>
    <col min="10753" max="10753" width="6" style="67" customWidth="1"/>
    <col min="10754" max="10754" width="51.5703125" style="67" customWidth="1"/>
    <col min="10755" max="10755" width="8.42578125" style="67" customWidth="1"/>
    <col min="10756" max="10756" width="13.5703125" style="67" bestFit="1" customWidth="1"/>
    <col min="10757" max="10757" width="13" style="67" customWidth="1"/>
    <col min="10758" max="10758" width="12.28515625" style="67" customWidth="1"/>
    <col min="10759" max="10759" width="11.7109375" style="67" customWidth="1"/>
    <col min="10760" max="10760" width="11.140625" style="67" customWidth="1"/>
    <col min="10761" max="10761" width="10.85546875" style="67" customWidth="1"/>
    <col min="10762" max="11008" width="8.85546875" style="67"/>
    <col min="11009" max="11009" width="6" style="67" customWidth="1"/>
    <col min="11010" max="11010" width="51.5703125" style="67" customWidth="1"/>
    <col min="11011" max="11011" width="8.42578125" style="67" customWidth="1"/>
    <col min="11012" max="11012" width="13.5703125" style="67" bestFit="1" customWidth="1"/>
    <col min="11013" max="11013" width="13" style="67" customWidth="1"/>
    <col min="11014" max="11014" width="12.28515625" style="67" customWidth="1"/>
    <col min="11015" max="11015" width="11.7109375" style="67" customWidth="1"/>
    <col min="11016" max="11016" width="11.140625" style="67" customWidth="1"/>
    <col min="11017" max="11017" width="10.85546875" style="67" customWidth="1"/>
    <col min="11018" max="11264" width="8.85546875" style="67"/>
    <col min="11265" max="11265" width="6" style="67" customWidth="1"/>
    <col min="11266" max="11266" width="51.5703125" style="67" customWidth="1"/>
    <col min="11267" max="11267" width="8.42578125" style="67" customWidth="1"/>
    <col min="11268" max="11268" width="13.5703125" style="67" bestFit="1" customWidth="1"/>
    <col min="11269" max="11269" width="13" style="67" customWidth="1"/>
    <col min="11270" max="11270" width="12.28515625" style="67" customWidth="1"/>
    <col min="11271" max="11271" width="11.7109375" style="67" customWidth="1"/>
    <col min="11272" max="11272" width="11.140625" style="67" customWidth="1"/>
    <col min="11273" max="11273" width="10.85546875" style="67" customWidth="1"/>
    <col min="11274" max="11520" width="8.85546875" style="67"/>
    <col min="11521" max="11521" width="6" style="67" customWidth="1"/>
    <col min="11522" max="11522" width="51.5703125" style="67" customWidth="1"/>
    <col min="11523" max="11523" width="8.42578125" style="67" customWidth="1"/>
    <col min="11524" max="11524" width="13.5703125" style="67" bestFit="1" customWidth="1"/>
    <col min="11525" max="11525" width="13" style="67" customWidth="1"/>
    <col min="11526" max="11526" width="12.28515625" style="67" customWidth="1"/>
    <col min="11527" max="11527" width="11.7109375" style="67" customWidth="1"/>
    <col min="11528" max="11528" width="11.140625" style="67" customWidth="1"/>
    <col min="11529" max="11529" width="10.85546875" style="67" customWidth="1"/>
    <col min="11530" max="11776" width="8.85546875" style="67"/>
    <col min="11777" max="11777" width="6" style="67" customWidth="1"/>
    <col min="11778" max="11778" width="51.5703125" style="67" customWidth="1"/>
    <col min="11779" max="11779" width="8.42578125" style="67" customWidth="1"/>
    <col min="11780" max="11780" width="13.5703125" style="67" bestFit="1" customWidth="1"/>
    <col min="11781" max="11781" width="13" style="67" customWidth="1"/>
    <col min="11782" max="11782" width="12.28515625" style="67" customWidth="1"/>
    <col min="11783" max="11783" width="11.7109375" style="67" customWidth="1"/>
    <col min="11784" max="11784" width="11.140625" style="67" customWidth="1"/>
    <col min="11785" max="11785" width="10.85546875" style="67" customWidth="1"/>
    <col min="11786" max="12032" width="8.85546875" style="67"/>
    <col min="12033" max="12033" width="6" style="67" customWidth="1"/>
    <col min="12034" max="12034" width="51.5703125" style="67" customWidth="1"/>
    <col min="12035" max="12035" width="8.42578125" style="67" customWidth="1"/>
    <col min="12036" max="12036" width="13.5703125" style="67" bestFit="1" customWidth="1"/>
    <col min="12037" max="12037" width="13" style="67" customWidth="1"/>
    <col min="12038" max="12038" width="12.28515625" style="67" customWidth="1"/>
    <col min="12039" max="12039" width="11.7109375" style="67" customWidth="1"/>
    <col min="12040" max="12040" width="11.140625" style="67" customWidth="1"/>
    <col min="12041" max="12041" width="10.85546875" style="67" customWidth="1"/>
    <col min="12042" max="12288" width="8.85546875" style="67"/>
    <col min="12289" max="12289" width="6" style="67" customWidth="1"/>
    <col min="12290" max="12290" width="51.5703125" style="67" customWidth="1"/>
    <col min="12291" max="12291" width="8.42578125" style="67" customWidth="1"/>
    <col min="12292" max="12292" width="13.5703125" style="67" bestFit="1" customWidth="1"/>
    <col min="12293" max="12293" width="13" style="67" customWidth="1"/>
    <col min="12294" max="12294" width="12.28515625" style="67" customWidth="1"/>
    <col min="12295" max="12295" width="11.7109375" style="67" customWidth="1"/>
    <col min="12296" max="12296" width="11.140625" style="67" customWidth="1"/>
    <col min="12297" max="12297" width="10.85546875" style="67" customWidth="1"/>
    <col min="12298" max="12544" width="8.85546875" style="67"/>
    <col min="12545" max="12545" width="6" style="67" customWidth="1"/>
    <col min="12546" max="12546" width="51.5703125" style="67" customWidth="1"/>
    <col min="12547" max="12547" width="8.42578125" style="67" customWidth="1"/>
    <col min="12548" max="12548" width="13.5703125" style="67" bestFit="1" customWidth="1"/>
    <col min="12549" max="12549" width="13" style="67" customWidth="1"/>
    <col min="12550" max="12550" width="12.28515625" style="67" customWidth="1"/>
    <col min="12551" max="12551" width="11.7109375" style="67" customWidth="1"/>
    <col min="12552" max="12552" width="11.140625" style="67" customWidth="1"/>
    <col min="12553" max="12553" width="10.85546875" style="67" customWidth="1"/>
    <col min="12554" max="12800" width="8.85546875" style="67"/>
    <col min="12801" max="12801" width="6" style="67" customWidth="1"/>
    <col min="12802" max="12802" width="51.5703125" style="67" customWidth="1"/>
    <col min="12803" max="12803" width="8.42578125" style="67" customWidth="1"/>
    <col min="12804" max="12804" width="13.5703125" style="67" bestFit="1" customWidth="1"/>
    <col min="12805" max="12805" width="13" style="67" customWidth="1"/>
    <col min="12806" max="12806" width="12.28515625" style="67" customWidth="1"/>
    <col min="12807" max="12807" width="11.7109375" style="67" customWidth="1"/>
    <col min="12808" max="12808" width="11.140625" style="67" customWidth="1"/>
    <col min="12809" max="12809" width="10.85546875" style="67" customWidth="1"/>
    <col min="12810" max="13056" width="8.85546875" style="67"/>
    <col min="13057" max="13057" width="6" style="67" customWidth="1"/>
    <col min="13058" max="13058" width="51.5703125" style="67" customWidth="1"/>
    <col min="13059" max="13059" width="8.42578125" style="67" customWidth="1"/>
    <col min="13060" max="13060" width="13.5703125" style="67" bestFit="1" customWidth="1"/>
    <col min="13061" max="13061" width="13" style="67" customWidth="1"/>
    <col min="13062" max="13062" width="12.28515625" style="67" customWidth="1"/>
    <col min="13063" max="13063" width="11.7109375" style="67" customWidth="1"/>
    <col min="13064" max="13064" width="11.140625" style="67" customWidth="1"/>
    <col min="13065" max="13065" width="10.85546875" style="67" customWidth="1"/>
    <col min="13066" max="13312" width="8.85546875" style="67"/>
    <col min="13313" max="13313" width="6" style="67" customWidth="1"/>
    <col min="13314" max="13314" width="51.5703125" style="67" customWidth="1"/>
    <col min="13315" max="13315" width="8.42578125" style="67" customWidth="1"/>
    <col min="13316" max="13316" width="13.5703125" style="67" bestFit="1" customWidth="1"/>
    <col min="13317" max="13317" width="13" style="67" customWidth="1"/>
    <col min="13318" max="13318" width="12.28515625" style="67" customWidth="1"/>
    <col min="13319" max="13319" width="11.7109375" style="67" customWidth="1"/>
    <col min="13320" max="13320" width="11.140625" style="67" customWidth="1"/>
    <col min="13321" max="13321" width="10.85546875" style="67" customWidth="1"/>
    <col min="13322" max="13568" width="8.85546875" style="67"/>
    <col min="13569" max="13569" width="6" style="67" customWidth="1"/>
    <col min="13570" max="13570" width="51.5703125" style="67" customWidth="1"/>
    <col min="13571" max="13571" width="8.42578125" style="67" customWidth="1"/>
    <col min="13572" max="13572" width="13.5703125" style="67" bestFit="1" customWidth="1"/>
    <col min="13573" max="13573" width="13" style="67" customWidth="1"/>
    <col min="13574" max="13574" width="12.28515625" style="67" customWidth="1"/>
    <col min="13575" max="13575" width="11.7109375" style="67" customWidth="1"/>
    <col min="13576" max="13576" width="11.140625" style="67" customWidth="1"/>
    <col min="13577" max="13577" width="10.85546875" style="67" customWidth="1"/>
    <col min="13578" max="13824" width="8.85546875" style="67"/>
    <col min="13825" max="13825" width="6" style="67" customWidth="1"/>
    <col min="13826" max="13826" width="51.5703125" style="67" customWidth="1"/>
    <col min="13827" max="13827" width="8.42578125" style="67" customWidth="1"/>
    <col min="13828" max="13828" width="13.5703125" style="67" bestFit="1" customWidth="1"/>
    <col min="13829" max="13829" width="13" style="67" customWidth="1"/>
    <col min="13830" max="13830" width="12.28515625" style="67" customWidth="1"/>
    <col min="13831" max="13831" width="11.7109375" style="67" customWidth="1"/>
    <col min="13832" max="13832" width="11.140625" style="67" customWidth="1"/>
    <col min="13833" max="13833" width="10.85546875" style="67" customWidth="1"/>
    <col min="13834" max="14080" width="8.85546875" style="67"/>
    <col min="14081" max="14081" width="6" style="67" customWidth="1"/>
    <col min="14082" max="14082" width="51.5703125" style="67" customWidth="1"/>
    <col min="14083" max="14083" width="8.42578125" style="67" customWidth="1"/>
    <col min="14084" max="14084" width="13.5703125" style="67" bestFit="1" customWidth="1"/>
    <col min="14085" max="14085" width="13" style="67" customWidth="1"/>
    <col min="14086" max="14086" width="12.28515625" style="67" customWidth="1"/>
    <col min="14087" max="14087" width="11.7109375" style="67" customWidth="1"/>
    <col min="14088" max="14088" width="11.140625" style="67" customWidth="1"/>
    <col min="14089" max="14089" width="10.85546875" style="67" customWidth="1"/>
    <col min="14090" max="14336" width="8.85546875" style="67"/>
    <col min="14337" max="14337" width="6" style="67" customWidth="1"/>
    <col min="14338" max="14338" width="51.5703125" style="67" customWidth="1"/>
    <col min="14339" max="14339" width="8.42578125" style="67" customWidth="1"/>
    <col min="14340" max="14340" width="13.5703125" style="67" bestFit="1" customWidth="1"/>
    <col min="14341" max="14341" width="13" style="67" customWidth="1"/>
    <col min="14342" max="14342" width="12.28515625" style="67" customWidth="1"/>
    <col min="14343" max="14343" width="11.7109375" style="67" customWidth="1"/>
    <col min="14344" max="14344" width="11.140625" style="67" customWidth="1"/>
    <col min="14345" max="14345" width="10.85546875" style="67" customWidth="1"/>
    <col min="14346" max="14592" width="8.85546875" style="67"/>
    <col min="14593" max="14593" width="6" style="67" customWidth="1"/>
    <col min="14594" max="14594" width="51.5703125" style="67" customWidth="1"/>
    <col min="14595" max="14595" width="8.42578125" style="67" customWidth="1"/>
    <col min="14596" max="14596" width="13.5703125" style="67" bestFit="1" customWidth="1"/>
    <col min="14597" max="14597" width="13" style="67" customWidth="1"/>
    <col min="14598" max="14598" width="12.28515625" style="67" customWidth="1"/>
    <col min="14599" max="14599" width="11.7109375" style="67" customWidth="1"/>
    <col min="14600" max="14600" width="11.140625" style="67" customWidth="1"/>
    <col min="14601" max="14601" width="10.85546875" style="67" customWidth="1"/>
    <col min="14602" max="14848" width="8.85546875" style="67"/>
    <col min="14849" max="14849" width="6" style="67" customWidth="1"/>
    <col min="14850" max="14850" width="51.5703125" style="67" customWidth="1"/>
    <col min="14851" max="14851" width="8.42578125" style="67" customWidth="1"/>
    <col min="14852" max="14852" width="13.5703125" style="67" bestFit="1" customWidth="1"/>
    <col min="14853" max="14853" width="13" style="67" customWidth="1"/>
    <col min="14854" max="14854" width="12.28515625" style="67" customWidth="1"/>
    <col min="14855" max="14855" width="11.7109375" style="67" customWidth="1"/>
    <col min="14856" max="14856" width="11.140625" style="67" customWidth="1"/>
    <col min="14857" max="14857" width="10.85546875" style="67" customWidth="1"/>
    <col min="14858" max="15104" width="8.85546875" style="67"/>
    <col min="15105" max="15105" width="6" style="67" customWidth="1"/>
    <col min="15106" max="15106" width="51.5703125" style="67" customWidth="1"/>
    <col min="15107" max="15107" width="8.42578125" style="67" customWidth="1"/>
    <col min="15108" max="15108" width="13.5703125" style="67" bestFit="1" customWidth="1"/>
    <col min="15109" max="15109" width="13" style="67" customWidth="1"/>
    <col min="15110" max="15110" width="12.28515625" style="67" customWidth="1"/>
    <col min="15111" max="15111" width="11.7109375" style="67" customWidth="1"/>
    <col min="15112" max="15112" width="11.140625" style="67" customWidth="1"/>
    <col min="15113" max="15113" width="10.85546875" style="67" customWidth="1"/>
    <col min="15114" max="15360" width="8.85546875" style="67"/>
    <col min="15361" max="15361" width="6" style="67" customWidth="1"/>
    <col min="15362" max="15362" width="51.5703125" style="67" customWidth="1"/>
    <col min="15363" max="15363" width="8.42578125" style="67" customWidth="1"/>
    <col min="15364" max="15364" width="13.5703125" style="67" bestFit="1" customWidth="1"/>
    <col min="15365" max="15365" width="13" style="67" customWidth="1"/>
    <col min="15366" max="15366" width="12.28515625" style="67" customWidth="1"/>
    <col min="15367" max="15367" width="11.7109375" style="67" customWidth="1"/>
    <col min="15368" max="15368" width="11.140625" style="67" customWidth="1"/>
    <col min="15369" max="15369" width="10.85546875" style="67" customWidth="1"/>
    <col min="15370" max="15616" width="8.85546875" style="67"/>
    <col min="15617" max="15617" width="6" style="67" customWidth="1"/>
    <col min="15618" max="15618" width="51.5703125" style="67" customWidth="1"/>
    <col min="15619" max="15619" width="8.42578125" style="67" customWidth="1"/>
    <col min="15620" max="15620" width="13.5703125" style="67" bestFit="1" customWidth="1"/>
    <col min="15621" max="15621" width="13" style="67" customWidth="1"/>
    <col min="15622" max="15622" width="12.28515625" style="67" customWidth="1"/>
    <col min="15623" max="15623" width="11.7109375" style="67" customWidth="1"/>
    <col min="15624" max="15624" width="11.140625" style="67" customWidth="1"/>
    <col min="15625" max="15625" width="10.85546875" style="67" customWidth="1"/>
    <col min="15626" max="15872" width="8.85546875" style="67"/>
    <col min="15873" max="15873" width="6" style="67" customWidth="1"/>
    <col min="15874" max="15874" width="51.5703125" style="67" customWidth="1"/>
    <col min="15875" max="15875" width="8.42578125" style="67" customWidth="1"/>
    <col min="15876" max="15876" width="13.5703125" style="67" bestFit="1" customWidth="1"/>
    <col min="15877" max="15877" width="13" style="67" customWidth="1"/>
    <col min="15878" max="15878" width="12.28515625" style="67" customWidth="1"/>
    <col min="15879" max="15879" width="11.7109375" style="67" customWidth="1"/>
    <col min="15880" max="15880" width="11.140625" style="67" customWidth="1"/>
    <col min="15881" max="15881" width="10.85546875" style="67" customWidth="1"/>
    <col min="15882" max="16128" width="8.85546875" style="67"/>
    <col min="16129" max="16129" width="6" style="67" customWidth="1"/>
    <col min="16130" max="16130" width="51.5703125" style="67" customWidth="1"/>
    <col min="16131" max="16131" width="8.42578125" style="67" customWidth="1"/>
    <col min="16132" max="16132" width="13.5703125" style="67" bestFit="1" customWidth="1"/>
    <col min="16133" max="16133" width="13" style="67" customWidth="1"/>
    <col min="16134" max="16134" width="12.28515625" style="67" customWidth="1"/>
    <col min="16135" max="16135" width="11.7109375" style="67" customWidth="1"/>
    <col min="16136" max="16136" width="11.140625" style="67" customWidth="1"/>
    <col min="16137" max="16137" width="10.85546875" style="67" customWidth="1"/>
    <col min="16138" max="16384" width="8.85546875" style="67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x14ac:dyDescent="0.25">
      <c r="A2" s="138" t="s">
        <v>229</v>
      </c>
      <c r="B2" s="194" t="s">
        <v>230</v>
      </c>
      <c r="C2" s="194"/>
      <c r="D2" s="194"/>
    </row>
    <row r="3" spans="1:16" ht="110.25" x14ac:dyDescent="0.25">
      <c r="A3" s="103" t="s">
        <v>161</v>
      </c>
      <c r="B3" s="103" t="s">
        <v>1</v>
      </c>
      <c r="C3" s="103" t="s">
        <v>2</v>
      </c>
      <c r="D3" s="13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47.25" x14ac:dyDescent="0.25">
      <c r="A4" s="72">
        <v>1</v>
      </c>
      <c r="B4" s="7" t="s">
        <v>243</v>
      </c>
      <c r="C4" s="72" t="s">
        <v>96</v>
      </c>
      <c r="D4" s="7">
        <v>2</v>
      </c>
      <c r="E4" s="22"/>
      <c r="F4" s="22"/>
      <c r="G4" s="22"/>
      <c r="H4" s="22"/>
      <c r="I4" s="2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31.5" x14ac:dyDescent="0.25">
      <c r="A5" s="72">
        <v>1</v>
      </c>
      <c r="B5" s="7" t="s">
        <v>244</v>
      </c>
      <c r="C5" s="72" t="s">
        <v>96</v>
      </c>
      <c r="D5" s="7">
        <v>2</v>
      </c>
      <c r="E5" s="22"/>
      <c r="F5" s="22"/>
      <c r="G5" s="22"/>
      <c r="H5" s="22"/>
      <c r="I5" s="22"/>
      <c r="J5" s="22"/>
      <c r="K5" s="36">
        <f t="shared" ref="K5:K6" si="0">J5*1.2</f>
        <v>0</v>
      </c>
      <c r="L5" s="10" t="e">
        <f t="shared" ref="L5:L6" si="1">D5/I5</f>
        <v>#DIV/0!</v>
      </c>
      <c r="M5" s="37">
        <f t="shared" ref="M5:M6" si="2">J5*I5</f>
        <v>0</v>
      </c>
      <c r="N5" s="37">
        <f t="shared" ref="N5:N6" si="3">M5*1.2</f>
        <v>0</v>
      </c>
      <c r="O5" s="37" t="e">
        <f t="shared" ref="O5:O6" si="4">L5*M5</f>
        <v>#DIV/0!</v>
      </c>
      <c r="P5" s="37" t="e">
        <f t="shared" ref="P5:P6" si="5">O5*1.2</f>
        <v>#DIV/0!</v>
      </c>
    </row>
    <row r="6" spans="1:16" ht="31.5" x14ac:dyDescent="0.25">
      <c r="A6" s="6">
        <v>2</v>
      </c>
      <c r="B6" s="22" t="s">
        <v>245</v>
      </c>
      <c r="C6" s="6" t="s">
        <v>96</v>
      </c>
      <c r="D6" s="23">
        <v>2</v>
      </c>
      <c r="E6" s="22"/>
      <c r="F6" s="22"/>
      <c r="G6" s="22"/>
      <c r="H6" s="22"/>
      <c r="I6" s="22"/>
      <c r="J6" s="22"/>
      <c r="K6" s="36">
        <f t="shared" si="0"/>
        <v>0</v>
      </c>
      <c r="L6" s="10" t="e">
        <f t="shared" si="1"/>
        <v>#DIV/0!</v>
      </c>
      <c r="M6" s="37">
        <f t="shared" si="2"/>
        <v>0</v>
      </c>
      <c r="N6" s="37">
        <f t="shared" si="3"/>
        <v>0</v>
      </c>
      <c r="O6" s="37" t="e">
        <f t="shared" si="4"/>
        <v>#DIV/0!</v>
      </c>
      <c r="P6" s="37" t="e">
        <f t="shared" si="5"/>
        <v>#DIV/0!</v>
      </c>
    </row>
    <row r="7" spans="1:16" x14ac:dyDescent="0.25">
      <c r="A7" s="195" t="s">
        <v>55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7"/>
      <c r="O7" s="80" t="e">
        <f>SUM(O4:O6)</f>
        <v>#DIV/0!</v>
      </c>
      <c r="P7" s="81" t="e">
        <f>O7*1.2</f>
        <v>#DIV/0!</v>
      </c>
    </row>
    <row r="8" spans="1:16" x14ac:dyDescent="0.25">
      <c r="C8" s="66"/>
    </row>
    <row r="9" spans="1:16" ht="66.75" customHeight="1" x14ac:dyDescent="0.25">
      <c r="B9" s="85" t="s">
        <v>9</v>
      </c>
      <c r="C9" s="66"/>
    </row>
    <row r="10" spans="1:16" ht="31.5" x14ac:dyDescent="0.25">
      <c r="B10" s="16" t="s">
        <v>10</v>
      </c>
      <c r="C10" s="141"/>
    </row>
    <row r="11" spans="1:16" ht="94.5" x14ac:dyDescent="0.25">
      <c r="B11" s="16" t="s">
        <v>11</v>
      </c>
    </row>
    <row r="12" spans="1:16" ht="63" x14ac:dyDescent="0.25">
      <c r="B12" s="135" t="s">
        <v>12</v>
      </c>
    </row>
    <row r="13" spans="1:16" ht="63" x14ac:dyDescent="0.25">
      <c r="B13" s="17" t="s">
        <v>25</v>
      </c>
    </row>
    <row r="14" spans="1:16" s="144" customFormat="1" x14ac:dyDescent="0.25">
      <c r="A14" s="142"/>
      <c r="B14" s="143"/>
      <c r="D14" s="145"/>
    </row>
    <row r="15" spans="1:16" s="144" customFormat="1" x14ac:dyDescent="0.25">
      <c r="A15" s="142"/>
      <c r="B15" s="146"/>
      <c r="D15" s="145"/>
    </row>
    <row r="16" spans="1:16" s="144" customFormat="1" ht="125.25" customHeight="1" x14ac:dyDescent="0.25">
      <c r="A16" s="142"/>
      <c r="B16" s="170" t="s">
        <v>101</v>
      </c>
      <c r="C16" s="170"/>
      <c r="D16" s="170"/>
      <c r="E16" s="170"/>
    </row>
    <row r="17" spans="1:4" s="144" customFormat="1" x14ac:dyDescent="0.25">
      <c r="A17" s="142"/>
      <c r="B17" s="146"/>
      <c r="D17" s="145"/>
    </row>
    <row r="18" spans="1:4" s="144" customFormat="1" x14ac:dyDescent="0.25">
      <c r="A18" s="142"/>
      <c r="B18" s="146"/>
      <c r="D18" s="145"/>
    </row>
    <row r="19" spans="1:4" s="144" customFormat="1" x14ac:dyDescent="0.25">
      <c r="A19" s="142"/>
      <c r="B19" s="143"/>
      <c r="D19" s="145"/>
    </row>
    <row r="20" spans="1:4" s="144" customFormat="1" x14ac:dyDescent="0.25">
      <c r="A20" s="142"/>
      <c r="B20" s="146"/>
      <c r="D20" s="145"/>
    </row>
    <row r="21" spans="1:4" s="144" customFormat="1" x14ac:dyDescent="0.25">
      <c r="A21" s="142"/>
      <c r="B21" s="146"/>
      <c r="D21" s="145"/>
    </row>
    <row r="22" spans="1:4" s="144" customFormat="1" x14ac:dyDescent="0.25">
      <c r="A22" s="142"/>
      <c r="B22" s="146"/>
      <c r="D22" s="145"/>
    </row>
    <row r="23" spans="1:4" s="144" customFormat="1" x14ac:dyDescent="0.25">
      <c r="A23" s="142"/>
      <c r="B23" s="143"/>
      <c r="D23" s="145"/>
    </row>
    <row r="24" spans="1:4" s="144" customFormat="1" x14ac:dyDescent="0.25">
      <c r="A24" s="142"/>
      <c r="B24" s="146"/>
      <c r="D24" s="145"/>
    </row>
  </sheetData>
  <protectedRanges>
    <protectedRange sqref="J3" name="Range2_1_1_1"/>
  </protectedRanges>
  <mergeCells count="4">
    <mergeCell ref="A1:I1"/>
    <mergeCell ref="B2:D2"/>
    <mergeCell ref="B16:E16"/>
    <mergeCell ref="A7:N7"/>
  </mergeCells>
  <pageMargins left="0" right="0" top="0" bottom="0" header="0" footer="0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G23" sqref="G23"/>
    </sheetView>
  </sheetViews>
  <sheetFormatPr defaultColWidth="8.85546875" defaultRowHeight="15.75" x14ac:dyDescent="0.25"/>
  <cols>
    <col min="1" max="1" width="6" style="66" customWidth="1"/>
    <col min="2" max="2" width="58.28515625" style="67" customWidth="1"/>
    <col min="3" max="3" width="8.140625" style="67" bestFit="1" customWidth="1"/>
    <col min="4" max="4" width="13.5703125" style="68" bestFit="1" customWidth="1"/>
    <col min="5" max="5" width="12.7109375" style="67" customWidth="1"/>
    <col min="6" max="6" width="10" style="67" customWidth="1"/>
    <col min="7" max="7" width="12.42578125" style="67" customWidth="1"/>
    <col min="8" max="8" width="13.7109375" style="67" customWidth="1"/>
    <col min="9" max="9" width="11.5703125" style="67" customWidth="1"/>
    <col min="10" max="10" width="11.140625" style="67" customWidth="1"/>
    <col min="11" max="11" width="12.85546875" style="67" customWidth="1"/>
    <col min="12" max="12" width="13" style="67" customWidth="1"/>
    <col min="13" max="13" width="11.85546875" style="67" customWidth="1"/>
    <col min="14" max="15" width="10.85546875" style="67" customWidth="1"/>
    <col min="16" max="16" width="11.140625" style="67" customWidth="1"/>
    <col min="17" max="256" width="8.85546875" style="67"/>
    <col min="257" max="257" width="6" style="67" customWidth="1"/>
    <col min="258" max="258" width="58.28515625" style="67" customWidth="1"/>
    <col min="259" max="259" width="8.140625" style="67" bestFit="1" customWidth="1"/>
    <col min="260" max="260" width="13.5703125" style="67" bestFit="1" customWidth="1"/>
    <col min="261" max="261" width="12.7109375" style="67" customWidth="1"/>
    <col min="262" max="262" width="10" style="67" customWidth="1"/>
    <col min="263" max="263" width="12.42578125" style="67" customWidth="1"/>
    <col min="264" max="264" width="13.7109375" style="67" customWidth="1"/>
    <col min="265" max="512" width="8.85546875" style="67"/>
    <col min="513" max="513" width="6" style="67" customWidth="1"/>
    <col min="514" max="514" width="58.28515625" style="67" customWidth="1"/>
    <col min="515" max="515" width="8.140625" style="67" bestFit="1" customWidth="1"/>
    <col min="516" max="516" width="13.5703125" style="67" bestFit="1" customWidth="1"/>
    <col min="517" max="517" width="12.7109375" style="67" customWidth="1"/>
    <col min="518" max="518" width="10" style="67" customWidth="1"/>
    <col min="519" max="519" width="12.42578125" style="67" customWidth="1"/>
    <col min="520" max="520" width="13.7109375" style="67" customWidth="1"/>
    <col min="521" max="768" width="8.85546875" style="67"/>
    <col min="769" max="769" width="6" style="67" customWidth="1"/>
    <col min="770" max="770" width="58.28515625" style="67" customWidth="1"/>
    <col min="771" max="771" width="8.140625" style="67" bestFit="1" customWidth="1"/>
    <col min="772" max="772" width="13.5703125" style="67" bestFit="1" customWidth="1"/>
    <col min="773" max="773" width="12.7109375" style="67" customWidth="1"/>
    <col min="774" max="774" width="10" style="67" customWidth="1"/>
    <col min="775" max="775" width="12.42578125" style="67" customWidth="1"/>
    <col min="776" max="776" width="13.7109375" style="67" customWidth="1"/>
    <col min="777" max="1024" width="8.85546875" style="67"/>
    <col min="1025" max="1025" width="6" style="67" customWidth="1"/>
    <col min="1026" max="1026" width="58.28515625" style="67" customWidth="1"/>
    <col min="1027" max="1027" width="8.140625" style="67" bestFit="1" customWidth="1"/>
    <col min="1028" max="1028" width="13.5703125" style="67" bestFit="1" customWidth="1"/>
    <col min="1029" max="1029" width="12.7109375" style="67" customWidth="1"/>
    <col min="1030" max="1030" width="10" style="67" customWidth="1"/>
    <col min="1031" max="1031" width="12.42578125" style="67" customWidth="1"/>
    <col min="1032" max="1032" width="13.7109375" style="67" customWidth="1"/>
    <col min="1033" max="1280" width="8.85546875" style="67"/>
    <col min="1281" max="1281" width="6" style="67" customWidth="1"/>
    <col min="1282" max="1282" width="58.28515625" style="67" customWidth="1"/>
    <col min="1283" max="1283" width="8.140625" style="67" bestFit="1" customWidth="1"/>
    <col min="1284" max="1284" width="13.5703125" style="67" bestFit="1" customWidth="1"/>
    <col min="1285" max="1285" width="12.7109375" style="67" customWidth="1"/>
    <col min="1286" max="1286" width="10" style="67" customWidth="1"/>
    <col min="1287" max="1287" width="12.42578125" style="67" customWidth="1"/>
    <col min="1288" max="1288" width="13.7109375" style="67" customWidth="1"/>
    <col min="1289" max="1536" width="8.85546875" style="67"/>
    <col min="1537" max="1537" width="6" style="67" customWidth="1"/>
    <col min="1538" max="1538" width="58.28515625" style="67" customWidth="1"/>
    <col min="1539" max="1539" width="8.140625" style="67" bestFit="1" customWidth="1"/>
    <col min="1540" max="1540" width="13.5703125" style="67" bestFit="1" customWidth="1"/>
    <col min="1541" max="1541" width="12.7109375" style="67" customWidth="1"/>
    <col min="1542" max="1542" width="10" style="67" customWidth="1"/>
    <col min="1543" max="1543" width="12.42578125" style="67" customWidth="1"/>
    <col min="1544" max="1544" width="13.7109375" style="67" customWidth="1"/>
    <col min="1545" max="1792" width="8.85546875" style="67"/>
    <col min="1793" max="1793" width="6" style="67" customWidth="1"/>
    <col min="1794" max="1794" width="58.28515625" style="67" customWidth="1"/>
    <col min="1795" max="1795" width="8.140625" style="67" bestFit="1" customWidth="1"/>
    <col min="1796" max="1796" width="13.5703125" style="67" bestFit="1" customWidth="1"/>
    <col min="1797" max="1797" width="12.7109375" style="67" customWidth="1"/>
    <col min="1798" max="1798" width="10" style="67" customWidth="1"/>
    <col min="1799" max="1799" width="12.42578125" style="67" customWidth="1"/>
    <col min="1800" max="1800" width="13.7109375" style="67" customWidth="1"/>
    <col min="1801" max="2048" width="8.85546875" style="67"/>
    <col min="2049" max="2049" width="6" style="67" customWidth="1"/>
    <col min="2050" max="2050" width="58.28515625" style="67" customWidth="1"/>
    <col min="2051" max="2051" width="8.140625" style="67" bestFit="1" customWidth="1"/>
    <col min="2052" max="2052" width="13.5703125" style="67" bestFit="1" customWidth="1"/>
    <col min="2053" max="2053" width="12.7109375" style="67" customWidth="1"/>
    <col min="2054" max="2054" width="10" style="67" customWidth="1"/>
    <col min="2055" max="2055" width="12.42578125" style="67" customWidth="1"/>
    <col min="2056" max="2056" width="13.7109375" style="67" customWidth="1"/>
    <col min="2057" max="2304" width="8.85546875" style="67"/>
    <col min="2305" max="2305" width="6" style="67" customWidth="1"/>
    <col min="2306" max="2306" width="58.28515625" style="67" customWidth="1"/>
    <col min="2307" max="2307" width="8.140625" style="67" bestFit="1" customWidth="1"/>
    <col min="2308" max="2308" width="13.5703125" style="67" bestFit="1" customWidth="1"/>
    <col min="2309" max="2309" width="12.7109375" style="67" customWidth="1"/>
    <col min="2310" max="2310" width="10" style="67" customWidth="1"/>
    <col min="2311" max="2311" width="12.42578125" style="67" customWidth="1"/>
    <col min="2312" max="2312" width="13.7109375" style="67" customWidth="1"/>
    <col min="2313" max="2560" width="8.85546875" style="67"/>
    <col min="2561" max="2561" width="6" style="67" customWidth="1"/>
    <col min="2562" max="2562" width="58.28515625" style="67" customWidth="1"/>
    <col min="2563" max="2563" width="8.140625" style="67" bestFit="1" customWidth="1"/>
    <col min="2564" max="2564" width="13.5703125" style="67" bestFit="1" customWidth="1"/>
    <col min="2565" max="2565" width="12.7109375" style="67" customWidth="1"/>
    <col min="2566" max="2566" width="10" style="67" customWidth="1"/>
    <col min="2567" max="2567" width="12.42578125" style="67" customWidth="1"/>
    <col min="2568" max="2568" width="13.7109375" style="67" customWidth="1"/>
    <col min="2569" max="2816" width="8.85546875" style="67"/>
    <col min="2817" max="2817" width="6" style="67" customWidth="1"/>
    <col min="2818" max="2818" width="58.28515625" style="67" customWidth="1"/>
    <col min="2819" max="2819" width="8.140625" style="67" bestFit="1" customWidth="1"/>
    <col min="2820" max="2820" width="13.5703125" style="67" bestFit="1" customWidth="1"/>
    <col min="2821" max="2821" width="12.7109375" style="67" customWidth="1"/>
    <col min="2822" max="2822" width="10" style="67" customWidth="1"/>
    <col min="2823" max="2823" width="12.42578125" style="67" customWidth="1"/>
    <col min="2824" max="2824" width="13.7109375" style="67" customWidth="1"/>
    <col min="2825" max="3072" width="8.85546875" style="67"/>
    <col min="3073" max="3073" width="6" style="67" customWidth="1"/>
    <col min="3074" max="3074" width="58.28515625" style="67" customWidth="1"/>
    <col min="3075" max="3075" width="8.140625" style="67" bestFit="1" customWidth="1"/>
    <col min="3076" max="3076" width="13.5703125" style="67" bestFit="1" customWidth="1"/>
    <col min="3077" max="3077" width="12.7109375" style="67" customWidth="1"/>
    <col min="3078" max="3078" width="10" style="67" customWidth="1"/>
    <col min="3079" max="3079" width="12.42578125" style="67" customWidth="1"/>
    <col min="3080" max="3080" width="13.7109375" style="67" customWidth="1"/>
    <col min="3081" max="3328" width="8.85546875" style="67"/>
    <col min="3329" max="3329" width="6" style="67" customWidth="1"/>
    <col min="3330" max="3330" width="58.28515625" style="67" customWidth="1"/>
    <col min="3331" max="3331" width="8.140625" style="67" bestFit="1" customWidth="1"/>
    <col min="3332" max="3332" width="13.5703125" style="67" bestFit="1" customWidth="1"/>
    <col min="3333" max="3333" width="12.7109375" style="67" customWidth="1"/>
    <col min="3334" max="3334" width="10" style="67" customWidth="1"/>
    <col min="3335" max="3335" width="12.42578125" style="67" customWidth="1"/>
    <col min="3336" max="3336" width="13.7109375" style="67" customWidth="1"/>
    <col min="3337" max="3584" width="8.85546875" style="67"/>
    <col min="3585" max="3585" width="6" style="67" customWidth="1"/>
    <col min="3586" max="3586" width="58.28515625" style="67" customWidth="1"/>
    <col min="3587" max="3587" width="8.140625" style="67" bestFit="1" customWidth="1"/>
    <col min="3588" max="3588" width="13.5703125" style="67" bestFit="1" customWidth="1"/>
    <col min="3589" max="3589" width="12.7109375" style="67" customWidth="1"/>
    <col min="3590" max="3590" width="10" style="67" customWidth="1"/>
    <col min="3591" max="3591" width="12.42578125" style="67" customWidth="1"/>
    <col min="3592" max="3592" width="13.7109375" style="67" customWidth="1"/>
    <col min="3593" max="3840" width="8.85546875" style="67"/>
    <col min="3841" max="3841" width="6" style="67" customWidth="1"/>
    <col min="3842" max="3842" width="58.28515625" style="67" customWidth="1"/>
    <col min="3843" max="3843" width="8.140625" style="67" bestFit="1" customWidth="1"/>
    <col min="3844" max="3844" width="13.5703125" style="67" bestFit="1" customWidth="1"/>
    <col min="3845" max="3845" width="12.7109375" style="67" customWidth="1"/>
    <col min="3846" max="3846" width="10" style="67" customWidth="1"/>
    <col min="3847" max="3847" width="12.42578125" style="67" customWidth="1"/>
    <col min="3848" max="3848" width="13.7109375" style="67" customWidth="1"/>
    <col min="3849" max="4096" width="8.85546875" style="67"/>
    <col min="4097" max="4097" width="6" style="67" customWidth="1"/>
    <col min="4098" max="4098" width="58.28515625" style="67" customWidth="1"/>
    <col min="4099" max="4099" width="8.140625" style="67" bestFit="1" customWidth="1"/>
    <col min="4100" max="4100" width="13.5703125" style="67" bestFit="1" customWidth="1"/>
    <col min="4101" max="4101" width="12.7109375" style="67" customWidth="1"/>
    <col min="4102" max="4102" width="10" style="67" customWidth="1"/>
    <col min="4103" max="4103" width="12.42578125" style="67" customWidth="1"/>
    <col min="4104" max="4104" width="13.7109375" style="67" customWidth="1"/>
    <col min="4105" max="4352" width="8.85546875" style="67"/>
    <col min="4353" max="4353" width="6" style="67" customWidth="1"/>
    <col min="4354" max="4354" width="58.28515625" style="67" customWidth="1"/>
    <col min="4355" max="4355" width="8.140625" style="67" bestFit="1" customWidth="1"/>
    <col min="4356" max="4356" width="13.5703125" style="67" bestFit="1" customWidth="1"/>
    <col min="4357" max="4357" width="12.7109375" style="67" customWidth="1"/>
    <col min="4358" max="4358" width="10" style="67" customWidth="1"/>
    <col min="4359" max="4359" width="12.42578125" style="67" customWidth="1"/>
    <col min="4360" max="4360" width="13.7109375" style="67" customWidth="1"/>
    <col min="4361" max="4608" width="8.85546875" style="67"/>
    <col min="4609" max="4609" width="6" style="67" customWidth="1"/>
    <col min="4610" max="4610" width="58.28515625" style="67" customWidth="1"/>
    <col min="4611" max="4611" width="8.140625" style="67" bestFit="1" customWidth="1"/>
    <col min="4612" max="4612" width="13.5703125" style="67" bestFit="1" customWidth="1"/>
    <col min="4613" max="4613" width="12.7109375" style="67" customWidth="1"/>
    <col min="4614" max="4614" width="10" style="67" customWidth="1"/>
    <col min="4615" max="4615" width="12.42578125" style="67" customWidth="1"/>
    <col min="4616" max="4616" width="13.7109375" style="67" customWidth="1"/>
    <col min="4617" max="4864" width="8.85546875" style="67"/>
    <col min="4865" max="4865" width="6" style="67" customWidth="1"/>
    <col min="4866" max="4866" width="58.28515625" style="67" customWidth="1"/>
    <col min="4867" max="4867" width="8.140625" style="67" bestFit="1" customWidth="1"/>
    <col min="4868" max="4868" width="13.5703125" style="67" bestFit="1" customWidth="1"/>
    <col min="4869" max="4869" width="12.7109375" style="67" customWidth="1"/>
    <col min="4870" max="4870" width="10" style="67" customWidth="1"/>
    <col min="4871" max="4871" width="12.42578125" style="67" customWidth="1"/>
    <col min="4872" max="4872" width="13.7109375" style="67" customWidth="1"/>
    <col min="4873" max="5120" width="8.85546875" style="67"/>
    <col min="5121" max="5121" width="6" style="67" customWidth="1"/>
    <col min="5122" max="5122" width="58.28515625" style="67" customWidth="1"/>
    <col min="5123" max="5123" width="8.140625" style="67" bestFit="1" customWidth="1"/>
    <col min="5124" max="5124" width="13.5703125" style="67" bestFit="1" customWidth="1"/>
    <col min="5125" max="5125" width="12.7109375" style="67" customWidth="1"/>
    <col min="5126" max="5126" width="10" style="67" customWidth="1"/>
    <col min="5127" max="5127" width="12.42578125" style="67" customWidth="1"/>
    <col min="5128" max="5128" width="13.7109375" style="67" customWidth="1"/>
    <col min="5129" max="5376" width="8.85546875" style="67"/>
    <col min="5377" max="5377" width="6" style="67" customWidth="1"/>
    <col min="5378" max="5378" width="58.28515625" style="67" customWidth="1"/>
    <col min="5379" max="5379" width="8.140625" style="67" bestFit="1" customWidth="1"/>
    <col min="5380" max="5380" width="13.5703125" style="67" bestFit="1" customWidth="1"/>
    <col min="5381" max="5381" width="12.7109375" style="67" customWidth="1"/>
    <col min="5382" max="5382" width="10" style="67" customWidth="1"/>
    <col min="5383" max="5383" width="12.42578125" style="67" customWidth="1"/>
    <col min="5384" max="5384" width="13.7109375" style="67" customWidth="1"/>
    <col min="5385" max="5632" width="8.85546875" style="67"/>
    <col min="5633" max="5633" width="6" style="67" customWidth="1"/>
    <col min="5634" max="5634" width="58.28515625" style="67" customWidth="1"/>
    <col min="5635" max="5635" width="8.140625" style="67" bestFit="1" customWidth="1"/>
    <col min="5636" max="5636" width="13.5703125" style="67" bestFit="1" customWidth="1"/>
    <col min="5637" max="5637" width="12.7109375" style="67" customWidth="1"/>
    <col min="5638" max="5638" width="10" style="67" customWidth="1"/>
    <col min="5639" max="5639" width="12.42578125" style="67" customWidth="1"/>
    <col min="5640" max="5640" width="13.7109375" style="67" customWidth="1"/>
    <col min="5641" max="5888" width="8.85546875" style="67"/>
    <col min="5889" max="5889" width="6" style="67" customWidth="1"/>
    <col min="5890" max="5890" width="58.28515625" style="67" customWidth="1"/>
    <col min="5891" max="5891" width="8.140625" style="67" bestFit="1" customWidth="1"/>
    <col min="5892" max="5892" width="13.5703125" style="67" bestFit="1" customWidth="1"/>
    <col min="5893" max="5893" width="12.7109375" style="67" customWidth="1"/>
    <col min="5894" max="5894" width="10" style="67" customWidth="1"/>
    <col min="5895" max="5895" width="12.42578125" style="67" customWidth="1"/>
    <col min="5896" max="5896" width="13.7109375" style="67" customWidth="1"/>
    <col min="5897" max="6144" width="8.85546875" style="67"/>
    <col min="6145" max="6145" width="6" style="67" customWidth="1"/>
    <col min="6146" max="6146" width="58.28515625" style="67" customWidth="1"/>
    <col min="6147" max="6147" width="8.140625" style="67" bestFit="1" customWidth="1"/>
    <col min="6148" max="6148" width="13.5703125" style="67" bestFit="1" customWidth="1"/>
    <col min="6149" max="6149" width="12.7109375" style="67" customWidth="1"/>
    <col min="6150" max="6150" width="10" style="67" customWidth="1"/>
    <col min="6151" max="6151" width="12.42578125" style="67" customWidth="1"/>
    <col min="6152" max="6152" width="13.7109375" style="67" customWidth="1"/>
    <col min="6153" max="6400" width="8.85546875" style="67"/>
    <col min="6401" max="6401" width="6" style="67" customWidth="1"/>
    <col min="6402" max="6402" width="58.28515625" style="67" customWidth="1"/>
    <col min="6403" max="6403" width="8.140625" style="67" bestFit="1" customWidth="1"/>
    <col min="6404" max="6404" width="13.5703125" style="67" bestFit="1" customWidth="1"/>
    <col min="6405" max="6405" width="12.7109375" style="67" customWidth="1"/>
    <col min="6406" max="6406" width="10" style="67" customWidth="1"/>
    <col min="6407" max="6407" width="12.42578125" style="67" customWidth="1"/>
    <col min="6408" max="6408" width="13.7109375" style="67" customWidth="1"/>
    <col min="6409" max="6656" width="8.85546875" style="67"/>
    <col min="6657" max="6657" width="6" style="67" customWidth="1"/>
    <col min="6658" max="6658" width="58.28515625" style="67" customWidth="1"/>
    <col min="6659" max="6659" width="8.140625" style="67" bestFit="1" customWidth="1"/>
    <col min="6660" max="6660" width="13.5703125" style="67" bestFit="1" customWidth="1"/>
    <col min="6661" max="6661" width="12.7109375" style="67" customWidth="1"/>
    <col min="6662" max="6662" width="10" style="67" customWidth="1"/>
    <col min="6663" max="6663" width="12.42578125" style="67" customWidth="1"/>
    <col min="6664" max="6664" width="13.7109375" style="67" customWidth="1"/>
    <col min="6665" max="6912" width="8.85546875" style="67"/>
    <col min="6913" max="6913" width="6" style="67" customWidth="1"/>
    <col min="6914" max="6914" width="58.28515625" style="67" customWidth="1"/>
    <col min="6915" max="6915" width="8.140625" style="67" bestFit="1" customWidth="1"/>
    <col min="6916" max="6916" width="13.5703125" style="67" bestFit="1" customWidth="1"/>
    <col min="6917" max="6917" width="12.7109375" style="67" customWidth="1"/>
    <col min="6918" max="6918" width="10" style="67" customWidth="1"/>
    <col min="6919" max="6919" width="12.42578125" style="67" customWidth="1"/>
    <col min="6920" max="6920" width="13.7109375" style="67" customWidth="1"/>
    <col min="6921" max="7168" width="8.85546875" style="67"/>
    <col min="7169" max="7169" width="6" style="67" customWidth="1"/>
    <col min="7170" max="7170" width="58.28515625" style="67" customWidth="1"/>
    <col min="7171" max="7171" width="8.140625" style="67" bestFit="1" customWidth="1"/>
    <col min="7172" max="7172" width="13.5703125" style="67" bestFit="1" customWidth="1"/>
    <col min="7173" max="7173" width="12.7109375" style="67" customWidth="1"/>
    <col min="7174" max="7174" width="10" style="67" customWidth="1"/>
    <col min="7175" max="7175" width="12.42578125" style="67" customWidth="1"/>
    <col min="7176" max="7176" width="13.7109375" style="67" customWidth="1"/>
    <col min="7177" max="7424" width="8.85546875" style="67"/>
    <col min="7425" max="7425" width="6" style="67" customWidth="1"/>
    <col min="7426" max="7426" width="58.28515625" style="67" customWidth="1"/>
    <col min="7427" max="7427" width="8.140625" style="67" bestFit="1" customWidth="1"/>
    <col min="7428" max="7428" width="13.5703125" style="67" bestFit="1" customWidth="1"/>
    <col min="7429" max="7429" width="12.7109375" style="67" customWidth="1"/>
    <col min="7430" max="7430" width="10" style="67" customWidth="1"/>
    <col min="7431" max="7431" width="12.42578125" style="67" customWidth="1"/>
    <col min="7432" max="7432" width="13.7109375" style="67" customWidth="1"/>
    <col min="7433" max="7680" width="8.85546875" style="67"/>
    <col min="7681" max="7681" width="6" style="67" customWidth="1"/>
    <col min="7682" max="7682" width="58.28515625" style="67" customWidth="1"/>
    <col min="7683" max="7683" width="8.140625" style="67" bestFit="1" customWidth="1"/>
    <col min="7684" max="7684" width="13.5703125" style="67" bestFit="1" customWidth="1"/>
    <col min="7685" max="7685" width="12.7109375" style="67" customWidth="1"/>
    <col min="7686" max="7686" width="10" style="67" customWidth="1"/>
    <col min="7687" max="7687" width="12.42578125" style="67" customWidth="1"/>
    <col min="7688" max="7688" width="13.7109375" style="67" customWidth="1"/>
    <col min="7689" max="7936" width="8.85546875" style="67"/>
    <col min="7937" max="7937" width="6" style="67" customWidth="1"/>
    <col min="7938" max="7938" width="58.28515625" style="67" customWidth="1"/>
    <col min="7939" max="7939" width="8.140625" style="67" bestFit="1" customWidth="1"/>
    <col min="7940" max="7940" width="13.5703125" style="67" bestFit="1" customWidth="1"/>
    <col min="7941" max="7941" width="12.7109375" style="67" customWidth="1"/>
    <col min="7942" max="7942" width="10" style="67" customWidth="1"/>
    <col min="7943" max="7943" width="12.42578125" style="67" customWidth="1"/>
    <col min="7944" max="7944" width="13.7109375" style="67" customWidth="1"/>
    <col min="7945" max="8192" width="8.85546875" style="67"/>
    <col min="8193" max="8193" width="6" style="67" customWidth="1"/>
    <col min="8194" max="8194" width="58.28515625" style="67" customWidth="1"/>
    <col min="8195" max="8195" width="8.140625" style="67" bestFit="1" customWidth="1"/>
    <col min="8196" max="8196" width="13.5703125" style="67" bestFit="1" customWidth="1"/>
    <col min="8197" max="8197" width="12.7109375" style="67" customWidth="1"/>
    <col min="8198" max="8198" width="10" style="67" customWidth="1"/>
    <col min="8199" max="8199" width="12.42578125" style="67" customWidth="1"/>
    <col min="8200" max="8200" width="13.7109375" style="67" customWidth="1"/>
    <col min="8201" max="8448" width="8.85546875" style="67"/>
    <col min="8449" max="8449" width="6" style="67" customWidth="1"/>
    <col min="8450" max="8450" width="58.28515625" style="67" customWidth="1"/>
    <col min="8451" max="8451" width="8.140625" style="67" bestFit="1" customWidth="1"/>
    <col min="8452" max="8452" width="13.5703125" style="67" bestFit="1" customWidth="1"/>
    <col min="8453" max="8453" width="12.7109375" style="67" customWidth="1"/>
    <col min="8454" max="8454" width="10" style="67" customWidth="1"/>
    <col min="8455" max="8455" width="12.42578125" style="67" customWidth="1"/>
    <col min="8456" max="8456" width="13.7109375" style="67" customWidth="1"/>
    <col min="8457" max="8704" width="8.85546875" style="67"/>
    <col min="8705" max="8705" width="6" style="67" customWidth="1"/>
    <col min="8706" max="8706" width="58.28515625" style="67" customWidth="1"/>
    <col min="8707" max="8707" width="8.140625" style="67" bestFit="1" customWidth="1"/>
    <col min="8708" max="8708" width="13.5703125" style="67" bestFit="1" customWidth="1"/>
    <col min="8709" max="8709" width="12.7109375" style="67" customWidth="1"/>
    <col min="8710" max="8710" width="10" style="67" customWidth="1"/>
    <col min="8711" max="8711" width="12.42578125" style="67" customWidth="1"/>
    <col min="8712" max="8712" width="13.7109375" style="67" customWidth="1"/>
    <col min="8713" max="8960" width="8.85546875" style="67"/>
    <col min="8961" max="8961" width="6" style="67" customWidth="1"/>
    <col min="8962" max="8962" width="58.28515625" style="67" customWidth="1"/>
    <col min="8963" max="8963" width="8.140625" style="67" bestFit="1" customWidth="1"/>
    <col min="8964" max="8964" width="13.5703125" style="67" bestFit="1" customWidth="1"/>
    <col min="8965" max="8965" width="12.7109375" style="67" customWidth="1"/>
    <col min="8966" max="8966" width="10" style="67" customWidth="1"/>
    <col min="8967" max="8967" width="12.42578125" style="67" customWidth="1"/>
    <col min="8968" max="8968" width="13.7109375" style="67" customWidth="1"/>
    <col min="8969" max="9216" width="8.85546875" style="67"/>
    <col min="9217" max="9217" width="6" style="67" customWidth="1"/>
    <col min="9218" max="9218" width="58.28515625" style="67" customWidth="1"/>
    <col min="9219" max="9219" width="8.140625" style="67" bestFit="1" customWidth="1"/>
    <col min="9220" max="9220" width="13.5703125" style="67" bestFit="1" customWidth="1"/>
    <col min="9221" max="9221" width="12.7109375" style="67" customWidth="1"/>
    <col min="9222" max="9222" width="10" style="67" customWidth="1"/>
    <col min="9223" max="9223" width="12.42578125" style="67" customWidth="1"/>
    <col min="9224" max="9224" width="13.7109375" style="67" customWidth="1"/>
    <col min="9225" max="9472" width="8.85546875" style="67"/>
    <col min="9473" max="9473" width="6" style="67" customWidth="1"/>
    <col min="9474" max="9474" width="58.28515625" style="67" customWidth="1"/>
    <col min="9475" max="9475" width="8.140625" style="67" bestFit="1" customWidth="1"/>
    <col min="9476" max="9476" width="13.5703125" style="67" bestFit="1" customWidth="1"/>
    <col min="9477" max="9477" width="12.7109375" style="67" customWidth="1"/>
    <col min="9478" max="9478" width="10" style="67" customWidth="1"/>
    <col min="9479" max="9479" width="12.42578125" style="67" customWidth="1"/>
    <col min="9480" max="9480" width="13.7109375" style="67" customWidth="1"/>
    <col min="9481" max="9728" width="8.85546875" style="67"/>
    <col min="9729" max="9729" width="6" style="67" customWidth="1"/>
    <col min="9730" max="9730" width="58.28515625" style="67" customWidth="1"/>
    <col min="9731" max="9731" width="8.140625" style="67" bestFit="1" customWidth="1"/>
    <col min="9732" max="9732" width="13.5703125" style="67" bestFit="1" customWidth="1"/>
    <col min="9733" max="9733" width="12.7109375" style="67" customWidth="1"/>
    <col min="9734" max="9734" width="10" style="67" customWidth="1"/>
    <col min="9735" max="9735" width="12.42578125" style="67" customWidth="1"/>
    <col min="9736" max="9736" width="13.7109375" style="67" customWidth="1"/>
    <col min="9737" max="9984" width="8.85546875" style="67"/>
    <col min="9985" max="9985" width="6" style="67" customWidth="1"/>
    <col min="9986" max="9986" width="58.28515625" style="67" customWidth="1"/>
    <col min="9987" max="9987" width="8.140625" style="67" bestFit="1" customWidth="1"/>
    <col min="9988" max="9988" width="13.5703125" style="67" bestFit="1" customWidth="1"/>
    <col min="9989" max="9989" width="12.7109375" style="67" customWidth="1"/>
    <col min="9990" max="9990" width="10" style="67" customWidth="1"/>
    <col min="9991" max="9991" width="12.42578125" style="67" customWidth="1"/>
    <col min="9992" max="9992" width="13.7109375" style="67" customWidth="1"/>
    <col min="9993" max="10240" width="8.85546875" style="67"/>
    <col min="10241" max="10241" width="6" style="67" customWidth="1"/>
    <col min="10242" max="10242" width="58.28515625" style="67" customWidth="1"/>
    <col min="10243" max="10243" width="8.140625" style="67" bestFit="1" customWidth="1"/>
    <col min="10244" max="10244" width="13.5703125" style="67" bestFit="1" customWidth="1"/>
    <col min="10245" max="10245" width="12.7109375" style="67" customWidth="1"/>
    <col min="10246" max="10246" width="10" style="67" customWidth="1"/>
    <col min="10247" max="10247" width="12.42578125" style="67" customWidth="1"/>
    <col min="10248" max="10248" width="13.7109375" style="67" customWidth="1"/>
    <col min="10249" max="10496" width="8.85546875" style="67"/>
    <col min="10497" max="10497" width="6" style="67" customWidth="1"/>
    <col min="10498" max="10498" width="58.28515625" style="67" customWidth="1"/>
    <col min="10499" max="10499" width="8.140625" style="67" bestFit="1" customWidth="1"/>
    <col min="10500" max="10500" width="13.5703125" style="67" bestFit="1" customWidth="1"/>
    <col min="10501" max="10501" width="12.7109375" style="67" customWidth="1"/>
    <col min="10502" max="10502" width="10" style="67" customWidth="1"/>
    <col min="10503" max="10503" width="12.42578125" style="67" customWidth="1"/>
    <col min="10504" max="10504" width="13.7109375" style="67" customWidth="1"/>
    <col min="10505" max="10752" width="8.85546875" style="67"/>
    <col min="10753" max="10753" width="6" style="67" customWidth="1"/>
    <col min="10754" max="10754" width="58.28515625" style="67" customWidth="1"/>
    <col min="10755" max="10755" width="8.140625" style="67" bestFit="1" customWidth="1"/>
    <col min="10756" max="10756" width="13.5703125" style="67" bestFit="1" customWidth="1"/>
    <col min="10757" max="10757" width="12.7109375" style="67" customWidth="1"/>
    <col min="10758" max="10758" width="10" style="67" customWidth="1"/>
    <col min="10759" max="10759" width="12.42578125" style="67" customWidth="1"/>
    <col min="10760" max="10760" width="13.7109375" style="67" customWidth="1"/>
    <col min="10761" max="11008" width="8.85546875" style="67"/>
    <col min="11009" max="11009" width="6" style="67" customWidth="1"/>
    <col min="11010" max="11010" width="58.28515625" style="67" customWidth="1"/>
    <col min="11011" max="11011" width="8.140625" style="67" bestFit="1" customWidth="1"/>
    <col min="11012" max="11012" width="13.5703125" style="67" bestFit="1" customWidth="1"/>
    <col min="11013" max="11013" width="12.7109375" style="67" customWidth="1"/>
    <col min="11014" max="11014" width="10" style="67" customWidth="1"/>
    <col min="11015" max="11015" width="12.42578125" style="67" customWidth="1"/>
    <col min="11016" max="11016" width="13.7109375" style="67" customWidth="1"/>
    <col min="11017" max="11264" width="8.85546875" style="67"/>
    <col min="11265" max="11265" width="6" style="67" customWidth="1"/>
    <col min="11266" max="11266" width="58.28515625" style="67" customWidth="1"/>
    <col min="11267" max="11267" width="8.140625" style="67" bestFit="1" customWidth="1"/>
    <col min="11268" max="11268" width="13.5703125" style="67" bestFit="1" customWidth="1"/>
    <col min="11269" max="11269" width="12.7109375" style="67" customWidth="1"/>
    <col min="11270" max="11270" width="10" style="67" customWidth="1"/>
    <col min="11271" max="11271" width="12.42578125" style="67" customWidth="1"/>
    <col min="11272" max="11272" width="13.7109375" style="67" customWidth="1"/>
    <col min="11273" max="11520" width="8.85546875" style="67"/>
    <col min="11521" max="11521" width="6" style="67" customWidth="1"/>
    <col min="11522" max="11522" width="58.28515625" style="67" customWidth="1"/>
    <col min="11523" max="11523" width="8.140625" style="67" bestFit="1" customWidth="1"/>
    <col min="11524" max="11524" width="13.5703125" style="67" bestFit="1" customWidth="1"/>
    <col min="11525" max="11525" width="12.7109375" style="67" customWidth="1"/>
    <col min="11526" max="11526" width="10" style="67" customWidth="1"/>
    <col min="11527" max="11527" width="12.42578125" style="67" customWidth="1"/>
    <col min="11528" max="11528" width="13.7109375" style="67" customWidth="1"/>
    <col min="11529" max="11776" width="8.85546875" style="67"/>
    <col min="11777" max="11777" width="6" style="67" customWidth="1"/>
    <col min="11778" max="11778" width="58.28515625" style="67" customWidth="1"/>
    <col min="11779" max="11779" width="8.140625" style="67" bestFit="1" customWidth="1"/>
    <col min="11780" max="11780" width="13.5703125" style="67" bestFit="1" customWidth="1"/>
    <col min="11781" max="11781" width="12.7109375" style="67" customWidth="1"/>
    <col min="11782" max="11782" width="10" style="67" customWidth="1"/>
    <col min="11783" max="11783" width="12.42578125" style="67" customWidth="1"/>
    <col min="11784" max="11784" width="13.7109375" style="67" customWidth="1"/>
    <col min="11785" max="12032" width="8.85546875" style="67"/>
    <col min="12033" max="12033" width="6" style="67" customWidth="1"/>
    <col min="12034" max="12034" width="58.28515625" style="67" customWidth="1"/>
    <col min="12035" max="12035" width="8.140625" style="67" bestFit="1" customWidth="1"/>
    <col min="12036" max="12036" width="13.5703125" style="67" bestFit="1" customWidth="1"/>
    <col min="12037" max="12037" width="12.7109375" style="67" customWidth="1"/>
    <col min="12038" max="12038" width="10" style="67" customWidth="1"/>
    <col min="12039" max="12039" width="12.42578125" style="67" customWidth="1"/>
    <col min="12040" max="12040" width="13.7109375" style="67" customWidth="1"/>
    <col min="12041" max="12288" width="8.85546875" style="67"/>
    <col min="12289" max="12289" width="6" style="67" customWidth="1"/>
    <col min="12290" max="12290" width="58.28515625" style="67" customWidth="1"/>
    <col min="12291" max="12291" width="8.140625" style="67" bestFit="1" customWidth="1"/>
    <col min="12292" max="12292" width="13.5703125" style="67" bestFit="1" customWidth="1"/>
    <col min="12293" max="12293" width="12.7109375" style="67" customWidth="1"/>
    <col min="12294" max="12294" width="10" style="67" customWidth="1"/>
    <col min="12295" max="12295" width="12.42578125" style="67" customWidth="1"/>
    <col min="12296" max="12296" width="13.7109375" style="67" customWidth="1"/>
    <col min="12297" max="12544" width="8.85546875" style="67"/>
    <col min="12545" max="12545" width="6" style="67" customWidth="1"/>
    <col min="12546" max="12546" width="58.28515625" style="67" customWidth="1"/>
    <col min="12547" max="12547" width="8.140625" style="67" bestFit="1" customWidth="1"/>
    <col min="12548" max="12548" width="13.5703125" style="67" bestFit="1" customWidth="1"/>
    <col min="12549" max="12549" width="12.7109375" style="67" customWidth="1"/>
    <col min="12550" max="12550" width="10" style="67" customWidth="1"/>
    <col min="12551" max="12551" width="12.42578125" style="67" customWidth="1"/>
    <col min="12552" max="12552" width="13.7109375" style="67" customWidth="1"/>
    <col min="12553" max="12800" width="8.85546875" style="67"/>
    <col min="12801" max="12801" width="6" style="67" customWidth="1"/>
    <col min="12802" max="12802" width="58.28515625" style="67" customWidth="1"/>
    <col min="12803" max="12803" width="8.140625" style="67" bestFit="1" customWidth="1"/>
    <col min="12804" max="12804" width="13.5703125" style="67" bestFit="1" customWidth="1"/>
    <col min="12805" max="12805" width="12.7109375" style="67" customWidth="1"/>
    <col min="12806" max="12806" width="10" style="67" customWidth="1"/>
    <col min="12807" max="12807" width="12.42578125" style="67" customWidth="1"/>
    <col min="12808" max="12808" width="13.7109375" style="67" customWidth="1"/>
    <col min="12809" max="13056" width="8.85546875" style="67"/>
    <col min="13057" max="13057" width="6" style="67" customWidth="1"/>
    <col min="13058" max="13058" width="58.28515625" style="67" customWidth="1"/>
    <col min="13059" max="13059" width="8.140625" style="67" bestFit="1" customWidth="1"/>
    <col min="13060" max="13060" width="13.5703125" style="67" bestFit="1" customWidth="1"/>
    <col min="13061" max="13061" width="12.7109375" style="67" customWidth="1"/>
    <col min="13062" max="13062" width="10" style="67" customWidth="1"/>
    <col min="13063" max="13063" width="12.42578125" style="67" customWidth="1"/>
    <col min="13064" max="13064" width="13.7109375" style="67" customWidth="1"/>
    <col min="13065" max="13312" width="8.85546875" style="67"/>
    <col min="13313" max="13313" width="6" style="67" customWidth="1"/>
    <col min="13314" max="13314" width="58.28515625" style="67" customWidth="1"/>
    <col min="13315" max="13315" width="8.140625" style="67" bestFit="1" customWidth="1"/>
    <col min="13316" max="13316" width="13.5703125" style="67" bestFit="1" customWidth="1"/>
    <col min="13317" max="13317" width="12.7109375" style="67" customWidth="1"/>
    <col min="13318" max="13318" width="10" style="67" customWidth="1"/>
    <col min="13319" max="13319" width="12.42578125" style="67" customWidth="1"/>
    <col min="13320" max="13320" width="13.7109375" style="67" customWidth="1"/>
    <col min="13321" max="13568" width="8.85546875" style="67"/>
    <col min="13569" max="13569" width="6" style="67" customWidth="1"/>
    <col min="13570" max="13570" width="58.28515625" style="67" customWidth="1"/>
    <col min="13571" max="13571" width="8.140625" style="67" bestFit="1" customWidth="1"/>
    <col min="13572" max="13572" width="13.5703125" style="67" bestFit="1" customWidth="1"/>
    <col min="13573" max="13573" width="12.7109375" style="67" customWidth="1"/>
    <col min="13574" max="13574" width="10" style="67" customWidth="1"/>
    <col min="13575" max="13575" width="12.42578125" style="67" customWidth="1"/>
    <col min="13576" max="13576" width="13.7109375" style="67" customWidth="1"/>
    <col min="13577" max="13824" width="8.85546875" style="67"/>
    <col min="13825" max="13825" width="6" style="67" customWidth="1"/>
    <col min="13826" max="13826" width="58.28515625" style="67" customWidth="1"/>
    <col min="13827" max="13827" width="8.140625" style="67" bestFit="1" customWidth="1"/>
    <col min="13828" max="13828" width="13.5703125" style="67" bestFit="1" customWidth="1"/>
    <col min="13829" max="13829" width="12.7109375" style="67" customWidth="1"/>
    <col min="13830" max="13830" width="10" style="67" customWidth="1"/>
    <col min="13831" max="13831" width="12.42578125" style="67" customWidth="1"/>
    <col min="13832" max="13832" width="13.7109375" style="67" customWidth="1"/>
    <col min="13833" max="14080" width="8.85546875" style="67"/>
    <col min="14081" max="14081" width="6" style="67" customWidth="1"/>
    <col min="14082" max="14082" width="58.28515625" style="67" customWidth="1"/>
    <col min="14083" max="14083" width="8.140625" style="67" bestFit="1" customWidth="1"/>
    <col min="14084" max="14084" width="13.5703125" style="67" bestFit="1" customWidth="1"/>
    <col min="14085" max="14085" width="12.7109375" style="67" customWidth="1"/>
    <col min="14086" max="14086" width="10" style="67" customWidth="1"/>
    <col min="14087" max="14087" width="12.42578125" style="67" customWidth="1"/>
    <col min="14088" max="14088" width="13.7109375" style="67" customWidth="1"/>
    <col min="14089" max="14336" width="8.85546875" style="67"/>
    <col min="14337" max="14337" width="6" style="67" customWidth="1"/>
    <col min="14338" max="14338" width="58.28515625" style="67" customWidth="1"/>
    <col min="14339" max="14339" width="8.140625" style="67" bestFit="1" customWidth="1"/>
    <col min="14340" max="14340" width="13.5703125" style="67" bestFit="1" customWidth="1"/>
    <col min="14341" max="14341" width="12.7109375" style="67" customWidth="1"/>
    <col min="14342" max="14342" width="10" style="67" customWidth="1"/>
    <col min="14343" max="14343" width="12.42578125" style="67" customWidth="1"/>
    <col min="14344" max="14344" width="13.7109375" style="67" customWidth="1"/>
    <col min="14345" max="14592" width="8.85546875" style="67"/>
    <col min="14593" max="14593" width="6" style="67" customWidth="1"/>
    <col min="14594" max="14594" width="58.28515625" style="67" customWidth="1"/>
    <col min="14595" max="14595" width="8.140625" style="67" bestFit="1" customWidth="1"/>
    <col min="14596" max="14596" width="13.5703125" style="67" bestFit="1" customWidth="1"/>
    <col min="14597" max="14597" width="12.7109375" style="67" customWidth="1"/>
    <col min="14598" max="14598" width="10" style="67" customWidth="1"/>
    <col min="14599" max="14599" width="12.42578125" style="67" customWidth="1"/>
    <col min="14600" max="14600" width="13.7109375" style="67" customWidth="1"/>
    <col min="14601" max="14848" width="8.85546875" style="67"/>
    <col min="14849" max="14849" width="6" style="67" customWidth="1"/>
    <col min="14850" max="14850" width="58.28515625" style="67" customWidth="1"/>
    <col min="14851" max="14851" width="8.140625" style="67" bestFit="1" customWidth="1"/>
    <col min="14852" max="14852" width="13.5703125" style="67" bestFit="1" customWidth="1"/>
    <col min="14853" max="14853" width="12.7109375" style="67" customWidth="1"/>
    <col min="14854" max="14854" width="10" style="67" customWidth="1"/>
    <col min="14855" max="14855" width="12.42578125" style="67" customWidth="1"/>
    <col min="14856" max="14856" width="13.7109375" style="67" customWidth="1"/>
    <col min="14857" max="15104" width="8.85546875" style="67"/>
    <col min="15105" max="15105" width="6" style="67" customWidth="1"/>
    <col min="15106" max="15106" width="58.28515625" style="67" customWidth="1"/>
    <col min="15107" max="15107" width="8.140625" style="67" bestFit="1" customWidth="1"/>
    <col min="15108" max="15108" width="13.5703125" style="67" bestFit="1" customWidth="1"/>
    <col min="15109" max="15109" width="12.7109375" style="67" customWidth="1"/>
    <col min="15110" max="15110" width="10" style="67" customWidth="1"/>
    <col min="15111" max="15111" width="12.42578125" style="67" customWidth="1"/>
    <col min="15112" max="15112" width="13.7109375" style="67" customWidth="1"/>
    <col min="15113" max="15360" width="8.85546875" style="67"/>
    <col min="15361" max="15361" width="6" style="67" customWidth="1"/>
    <col min="15362" max="15362" width="58.28515625" style="67" customWidth="1"/>
    <col min="15363" max="15363" width="8.140625" style="67" bestFit="1" customWidth="1"/>
    <col min="15364" max="15364" width="13.5703125" style="67" bestFit="1" customWidth="1"/>
    <col min="15365" max="15365" width="12.7109375" style="67" customWidth="1"/>
    <col min="15366" max="15366" width="10" style="67" customWidth="1"/>
    <col min="15367" max="15367" width="12.42578125" style="67" customWidth="1"/>
    <col min="15368" max="15368" width="13.7109375" style="67" customWidth="1"/>
    <col min="15369" max="15616" width="8.85546875" style="67"/>
    <col min="15617" max="15617" width="6" style="67" customWidth="1"/>
    <col min="15618" max="15618" width="58.28515625" style="67" customWidth="1"/>
    <col min="15619" max="15619" width="8.140625" style="67" bestFit="1" customWidth="1"/>
    <col min="15620" max="15620" width="13.5703125" style="67" bestFit="1" customWidth="1"/>
    <col min="15621" max="15621" width="12.7109375" style="67" customWidth="1"/>
    <col min="15622" max="15622" width="10" style="67" customWidth="1"/>
    <col min="15623" max="15623" width="12.42578125" style="67" customWidth="1"/>
    <col min="15624" max="15624" width="13.7109375" style="67" customWidth="1"/>
    <col min="15625" max="15872" width="8.85546875" style="67"/>
    <col min="15873" max="15873" width="6" style="67" customWidth="1"/>
    <col min="15874" max="15874" width="58.28515625" style="67" customWidth="1"/>
    <col min="15875" max="15875" width="8.140625" style="67" bestFit="1" customWidth="1"/>
    <col min="15876" max="15876" width="13.5703125" style="67" bestFit="1" customWidth="1"/>
    <col min="15877" max="15877" width="12.7109375" style="67" customWidth="1"/>
    <col min="15878" max="15878" width="10" style="67" customWidth="1"/>
    <col min="15879" max="15879" width="12.42578125" style="67" customWidth="1"/>
    <col min="15880" max="15880" width="13.7109375" style="67" customWidth="1"/>
    <col min="15881" max="16128" width="8.85546875" style="67"/>
    <col min="16129" max="16129" width="6" style="67" customWidth="1"/>
    <col min="16130" max="16130" width="58.28515625" style="67" customWidth="1"/>
    <col min="16131" max="16131" width="8.140625" style="67" bestFit="1" customWidth="1"/>
    <col min="16132" max="16132" width="13.5703125" style="67" bestFit="1" customWidth="1"/>
    <col min="16133" max="16133" width="12.7109375" style="67" customWidth="1"/>
    <col min="16134" max="16134" width="10" style="67" customWidth="1"/>
    <col min="16135" max="16135" width="12.42578125" style="67" customWidth="1"/>
    <col min="16136" max="16136" width="13.7109375" style="67" customWidth="1"/>
    <col min="16137" max="16384" width="8.85546875" style="67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</row>
    <row r="2" spans="1:16" ht="31.5" x14ac:dyDescent="0.25">
      <c r="A2" s="87" t="s">
        <v>231</v>
      </c>
      <c r="B2" s="88" t="s">
        <v>232</v>
      </c>
      <c r="C2" s="88"/>
      <c r="D2" s="88"/>
    </row>
    <row r="3" spans="1:16" ht="94.5" x14ac:dyDescent="0.25">
      <c r="A3" s="4" t="s">
        <v>0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s="140" customFormat="1" ht="31.5" x14ac:dyDescent="0.25">
      <c r="A4" s="6">
        <v>1</v>
      </c>
      <c r="B4" s="22" t="s">
        <v>233</v>
      </c>
      <c r="C4" s="6" t="s">
        <v>3</v>
      </c>
      <c r="D4" s="23">
        <v>10</v>
      </c>
      <c r="E4" s="7"/>
      <c r="F4" s="7"/>
      <c r="G4" s="7"/>
      <c r="H4" s="7"/>
      <c r="I4" s="7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s="140" customFormat="1" x14ac:dyDescent="0.25">
      <c r="A5" s="198" t="s">
        <v>55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152" t="e">
        <f>O4</f>
        <v>#DIV/0!</v>
      </c>
      <c r="P5" s="153" t="e">
        <f>O5*1.2</f>
        <v>#DIV/0!</v>
      </c>
    </row>
    <row r="6" spans="1:16" s="140" customFormat="1" x14ac:dyDescent="0.25">
      <c r="A6" s="147"/>
      <c r="B6" s="148"/>
      <c r="C6" s="148"/>
      <c r="D6" s="149"/>
      <c r="E6" s="150"/>
      <c r="F6" s="150"/>
      <c r="G6" s="150"/>
      <c r="H6" s="150"/>
      <c r="I6" s="150"/>
    </row>
    <row r="7" spans="1:16" s="140" customFormat="1" ht="47.25" x14ac:dyDescent="0.25">
      <c r="A7" s="66"/>
      <c r="B7" s="29" t="s">
        <v>9</v>
      </c>
      <c r="C7" s="141"/>
      <c r="D7" s="68"/>
      <c r="E7" s="67"/>
      <c r="F7" s="67"/>
      <c r="G7" s="67"/>
      <c r="H7" s="67"/>
      <c r="I7" s="67"/>
    </row>
    <row r="8" spans="1:16" s="150" customFormat="1" ht="31.5" x14ac:dyDescent="0.25">
      <c r="A8" s="66"/>
      <c r="B8" s="16" t="s">
        <v>10</v>
      </c>
      <c r="C8" s="151"/>
      <c r="D8" s="68"/>
      <c r="E8" s="67"/>
      <c r="F8" s="67"/>
      <c r="G8" s="67"/>
      <c r="H8" s="67"/>
      <c r="I8" s="67"/>
    </row>
    <row r="9" spans="1:16" ht="78.75" x14ac:dyDescent="0.25">
      <c r="B9" s="16" t="s">
        <v>11</v>
      </c>
    </row>
    <row r="10" spans="1:16" ht="47.25" x14ac:dyDescent="0.25">
      <c r="B10" s="135" t="s">
        <v>12</v>
      </c>
    </row>
    <row r="11" spans="1:16" ht="63" x14ac:dyDescent="0.25">
      <c r="B11" s="17" t="s">
        <v>25</v>
      </c>
    </row>
    <row r="12" spans="1:16" x14ac:dyDescent="0.25">
      <c r="B12" s="41"/>
    </row>
    <row r="13" spans="1:16" ht="31.5" x14ac:dyDescent="0.25">
      <c r="B13" s="41" t="s">
        <v>252</v>
      </c>
    </row>
    <row r="14" spans="1:16" ht="31.5" x14ac:dyDescent="0.25">
      <c r="B14" s="32" t="s">
        <v>26</v>
      </c>
    </row>
    <row r="15" spans="1:16" ht="47.25" x14ac:dyDescent="0.25">
      <c r="B15" s="33" t="s">
        <v>234</v>
      </c>
    </row>
    <row r="16" spans="1:16" ht="31.5" x14ac:dyDescent="0.25">
      <c r="B16" s="33" t="s">
        <v>235</v>
      </c>
    </row>
    <row r="17" spans="2:5" ht="31.5" x14ac:dyDescent="0.25">
      <c r="B17" s="33" t="s">
        <v>236</v>
      </c>
    </row>
    <row r="18" spans="2:5" ht="31.5" x14ac:dyDescent="0.25">
      <c r="B18" s="32" t="s">
        <v>253</v>
      </c>
    </row>
    <row r="19" spans="2:5" ht="47.25" x14ac:dyDescent="0.25">
      <c r="B19" s="33" t="s">
        <v>237</v>
      </c>
    </row>
    <row r="20" spans="2:5" ht="31.5" x14ac:dyDescent="0.25">
      <c r="B20" s="33" t="s">
        <v>238</v>
      </c>
    </row>
    <row r="21" spans="2:5" ht="31.5" x14ac:dyDescent="0.25">
      <c r="B21" s="33" t="s">
        <v>239</v>
      </c>
    </row>
    <row r="22" spans="2:5" x14ac:dyDescent="0.25">
      <c r="B22" s="32" t="s">
        <v>27</v>
      </c>
    </row>
    <row r="23" spans="2:5" ht="63" x14ac:dyDescent="0.25">
      <c r="B23" s="33" t="s">
        <v>92</v>
      </c>
    </row>
    <row r="26" spans="2:5" ht="112.5" customHeight="1" x14ac:dyDescent="0.25">
      <c r="B26" s="170" t="s">
        <v>101</v>
      </c>
      <c r="C26" s="170"/>
      <c r="D26" s="170"/>
      <c r="E26" s="170"/>
    </row>
  </sheetData>
  <protectedRanges>
    <protectedRange sqref="J3" name="Range2_1_1_1"/>
  </protectedRanges>
  <mergeCells count="3">
    <mergeCell ref="A1:G1"/>
    <mergeCell ref="B26:E26"/>
    <mergeCell ref="A5:N5"/>
  </mergeCells>
  <pageMargins left="0" right="0" top="0" bottom="0" header="0" footer="0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31" sqref="E31"/>
    </sheetView>
  </sheetViews>
  <sheetFormatPr defaultRowHeight="15" x14ac:dyDescent="0.25"/>
  <cols>
    <col min="1" max="1" width="7.140625" style="51" customWidth="1"/>
    <col min="2" max="2" width="59.28515625" style="51" customWidth="1"/>
    <col min="3" max="3" width="8.85546875" style="51" customWidth="1"/>
    <col min="4" max="4" width="13.85546875" style="51" customWidth="1"/>
    <col min="5" max="5" width="12.5703125" customWidth="1"/>
    <col min="6" max="6" width="11.5703125" customWidth="1"/>
    <col min="7" max="7" width="10.85546875" style="51" customWidth="1"/>
    <col min="8" max="8" width="14.5703125" style="51" customWidth="1"/>
    <col min="9" max="9" width="11.28515625" style="51" customWidth="1"/>
    <col min="10" max="10" width="12.7109375" style="51" customWidth="1"/>
    <col min="11" max="11" width="11.42578125" style="51" customWidth="1"/>
    <col min="12" max="12" width="13.5703125" style="51" customWidth="1"/>
    <col min="13" max="13" width="11.28515625" style="51" customWidth="1"/>
    <col min="14" max="14" width="11.140625" style="51" customWidth="1"/>
    <col min="15" max="16" width="11.28515625" style="51" customWidth="1"/>
    <col min="17" max="256" width="9.140625" style="51"/>
    <col min="257" max="257" width="8.5703125" style="51" customWidth="1"/>
    <col min="258" max="258" width="59.28515625" style="51" customWidth="1"/>
    <col min="259" max="259" width="8.85546875" style="51" customWidth="1"/>
    <col min="260" max="260" width="13.85546875" style="51" customWidth="1"/>
    <col min="261" max="261" width="12.5703125" style="51" customWidth="1"/>
    <col min="262" max="262" width="11.5703125" style="51" customWidth="1"/>
    <col min="263" max="263" width="10.85546875" style="51" customWidth="1"/>
    <col min="264" max="264" width="14.5703125" style="51" customWidth="1"/>
    <col min="265" max="265" width="11.28515625" style="51" customWidth="1"/>
    <col min="266" max="512" width="9.140625" style="51"/>
    <col min="513" max="513" width="8.5703125" style="51" customWidth="1"/>
    <col min="514" max="514" width="59.28515625" style="51" customWidth="1"/>
    <col min="515" max="515" width="8.85546875" style="51" customWidth="1"/>
    <col min="516" max="516" width="13.85546875" style="51" customWidth="1"/>
    <col min="517" max="517" width="12.5703125" style="51" customWidth="1"/>
    <col min="518" max="518" width="11.5703125" style="51" customWidth="1"/>
    <col min="519" max="519" width="10.85546875" style="51" customWidth="1"/>
    <col min="520" max="520" width="14.5703125" style="51" customWidth="1"/>
    <col min="521" max="521" width="11.28515625" style="51" customWidth="1"/>
    <col min="522" max="768" width="9.140625" style="51"/>
    <col min="769" max="769" width="8.5703125" style="51" customWidth="1"/>
    <col min="770" max="770" width="59.28515625" style="51" customWidth="1"/>
    <col min="771" max="771" width="8.85546875" style="51" customWidth="1"/>
    <col min="772" max="772" width="13.85546875" style="51" customWidth="1"/>
    <col min="773" max="773" width="12.5703125" style="51" customWidth="1"/>
    <col min="774" max="774" width="11.5703125" style="51" customWidth="1"/>
    <col min="775" max="775" width="10.85546875" style="51" customWidth="1"/>
    <col min="776" max="776" width="14.5703125" style="51" customWidth="1"/>
    <col min="777" max="777" width="11.28515625" style="51" customWidth="1"/>
    <col min="778" max="1024" width="9.140625" style="51"/>
    <col min="1025" max="1025" width="8.5703125" style="51" customWidth="1"/>
    <col min="1026" max="1026" width="59.28515625" style="51" customWidth="1"/>
    <col min="1027" max="1027" width="8.85546875" style="51" customWidth="1"/>
    <col min="1028" max="1028" width="13.85546875" style="51" customWidth="1"/>
    <col min="1029" max="1029" width="12.5703125" style="51" customWidth="1"/>
    <col min="1030" max="1030" width="11.5703125" style="51" customWidth="1"/>
    <col min="1031" max="1031" width="10.85546875" style="51" customWidth="1"/>
    <col min="1032" max="1032" width="14.5703125" style="51" customWidth="1"/>
    <col min="1033" max="1033" width="11.28515625" style="51" customWidth="1"/>
    <col min="1034" max="1280" width="9.140625" style="51"/>
    <col min="1281" max="1281" width="8.5703125" style="51" customWidth="1"/>
    <col min="1282" max="1282" width="59.28515625" style="51" customWidth="1"/>
    <col min="1283" max="1283" width="8.85546875" style="51" customWidth="1"/>
    <col min="1284" max="1284" width="13.85546875" style="51" customWidth="1"/>
    <col min="1285" max="1285" width="12.5703125" style="51" customWidth="1"/>
    <col min="1286" max="1286" width="11.5703125" style="51" customWidth="1"/>
    <col min="1287" max="1287" width="10.85546875" style="51" customWidth="1"/>
    <col min="1288" max="1288" width="14.5703125" style="51" customWidth="1"/>
    <col min="1289" max="1289" width="11.28515625" style="51" customWidth="1"/>
    <col min="1290" max="1536" width="9.140625" style="51"/>
    <col min="1537" max="1537" width="8.5703125" style="51" customWidth="1"/>
    <col min="1538" max="1538" width="59.28515625" style="51" customWidth="1"/>
    <col min="1539" max="1539" width="8.85546875" style="51" customWidth="1"/>
    <col min="1540" max="1540" width="13.85546875" style="51" customWidth="1"/>
    <col min="1541" max="1541" width="12.5703125" style="51" customWidth="1"/>
    <col min="1542" max="1542" width="11.5703125" style="51" customWidth="1"/>
    <col min="1543" max="1543" width="10.85546875" style="51" customWidth="1"/>
    <col min="1544" max="1544" width="14.5703125" style="51" customWidth="1"/>
    <col min="1545" max="1545" width="11.28515625" style="51" customWidth="1"/>
    <col min="1546" max="1792" width="9.140625" style="51"/>
    <col min="1793" max="1793" width="8.5703125" style="51" customWidth="1"/>
    <col min="1794" max="1794" width="59.28515625" style="51" customWidth="1"/>
    <col min="1795" max="1795" width="8.85546875" style="51" customWidth="1"/>
    <col min="1796" max="1796" width="13.85546875" style="51" customWidth="1"/>
    <col min="1797" max="1797" width="12.5703125" style="51" customWidth="1"/>
    <col min="1798" max="1798" width="11.5703125" style="51" customWidth="1"/>
    <col min="1799" max="1799" width="10.85546875" style="51" customWidth="1"/>
    <col min="1800" max="1800" width="14.5703125" style="51" customWidth="1"/>
    <col min="1801" max="1801" width="11.28515625" style="51" customWidth="1"/>
    <col min="1802" max="2048" width="9.140625" style="51"/>
    <col min="2049" max="2049" width="8.5703125" style="51" customWidth="1"/>
    <col min="2050" max="2050" width="59.28515625" style="51" customWidth="1"/>
    <col min="2051" max="2051" width="8.85546875" style="51" customWidth="1"/>
    <col min="2052" max="2052" width="13.85546875" style="51" customWidth="1"/>
    <col min="2053" max="2053" width="12.5703125" style="51" customWidth="1"/>
    <col min="2054" max="2054" width="11.5703125" style="51" customWidth="1"/>
    <col min="2055" max="2055" width="10.85546875" style="51" customWidth="1"/>
    <col min="2056" max="2056" width="14.5703125" style="51" customWidth="1"/>
    <col min="2057" max="2057" width="11.28515625" style="51" customWidth="1"/>
    <col min="2058" max="2304" width="9.140625" style="51"/>
    <col min="2305" max="2305" width="8.5703125" style="51" customWidth="1"/>
    <col min="2306" max="2306" width="59.28515625" style="51" customWidth="1"/>
    <col min="2307" max="2307" width="8.85546875" style="51" customWidth="1"/>
    <col min="2308" max="2308" width="13.85546875" style="51" customWidth="1"/>
    <col min="2309" max="2309" width="12.5703125" style="51" customWidth="1"/>
    <col min="2310" max="2310" width="11.5703125" style="51" customWidth="1"/>
    <col min="2311" max="2311" width="10.85546875" style="51" customWidth="1"/>
    <col min="2312" max="2312" width="14.5703125" style="51" customWidth="1"/>
    <col min="2313" max="2313" width="11.28515625" style="51" customWidth="1"/>
    <col min="2314" max="2560" width="9.140625" style="51"/>
    <col min="2561" max="2561" width="8.5703125" style="51" customWidth="1"/>
    <col min="2562" max="2562" width="59.28515625" style="51" customWidth="1"/>
    <col min="2563" max="2563" width="8.85546875" style="51" customWidth="1"/>
    <col min="2564" max="2564" width="13.85546875" style="51" customWidth="1"/>
    <col min="2565" max="2565" width="12.5703125" style="51" customWidth="1"/>
    <col min="2566" max="2566" width="11.5703125" style="51" customWidth="1"/>
    <col min="2567" max="2567" width="10.85546875" style="51" customWidth="1"/>
    <col min="2568" max="2568" width="14.5703125" style="51" customWidth="1"/>
    <col min="2569" max="2569" width="11.28515625" style="51" customWidth="1"/>
    <col min="2570" max="2816" width="9.140625" style="51"/>
    <col min="2817" max="2817" width="8.5703125" style="51" customWidth="1"/>
    <col min="2818" max="2818" width="59.28515625" style="51" customWidth="1"/>
    <col min="2819" max="2819" width="8.85546875" style="51" customWidth="1"/>
    <col min="2820" max="2820" width="13.85546875" style="51" customWidth="1"/>
    <col min="2821" max="2821" width="12.5703125" style="51" customWidth="1"/>
    <col min="2822" max="2822" width="11.5703125" style="51" customWidth="1"/>
    <col min="2823" max="2823" width="10.85546875" style="51" customWidth="1"/>
    <col min="2824" max="2824" width="14.5703125" style="51" customWidth="1"/>
    <col min="2825" max="2825" width="11.28515625" style="51" customWidth="1"/>
    <col min="2826" max="3072" width="9.140625" style="51"/>
    <col min="3073" max="3073" width="8.5703125" style="51" customWidth="1"/>
    <col min="3074" max="3074" width="59.28515625" style="51" customWidth="1"/>
    <col min="3075" max="3075" width="8.85546875" style="51" customWidth="1"/>
    <col min="3076" max="3076" width="13.85546875" style="51" customWidth="1"/>
    <col min="3077" max="3077" width="12.5703125" style="51" customWidth="1"/>
    <col min="3078" max="3078" width="11.5703125" style="51" customWidth="1"/>
    <col min="3079" max="3079" width="10.85546875" style="51" customWidth="1"/>
    <col min="3080" max="3080" width="14.5703125" style="51" customWidth="1"/>
    <col min="3081" max="3081" width="11.28515625" style="51" customWidth="1"/>
    <col min="3082" max="3328" width="9.140625" style="51"/>
    <col min="3329" max="3329" width="8.5703125" style="51" customWidth="1"/>
    <col min="3330" max="3330" width="59.28515625" style="51" customWidth="1"/>
    <col min="3331" max="3331" width="8.85546875" style="51" customWidth="1"/>
    <col min="3332" max="3332" width="13.85546875" style="51" customWidth="1"/>
    <col min="3333" max="3333" width="12.5703125" style="51" customWidth="1"/>
    <col min="3334" max="3334" width="11.5703125" style="51" customWidth="1"/>
    <col min="3335" max="3335" width="10.85546875" style="51" customWidth="1"/>
    <col min="3336" max="3336" width="14.5703125" style="51" customWidth="1"/>
    <col min="3337" max="3337" width="11.28515625" style="51" customWidth="1"/>
    <col min="3338" max="3584" width="9.140625" style="51"/>
    <col min="3585" max="3585" width="8.5703125" style="51" customWidth="1"/>
    <col min="3586" max="3586" width="59.28515625" style="51" customWidth="1"/>
    <col min="3587" max="3587" width="8.85546875" style="51" customWidth="1"/>
    <col min="3588" max="3588" width="13.85546875" style="51" customWidth="1"/>
    <col min="3589" max="3589" width="12.5703125" style="51" customWidth="1"/>
    <col min="3590" max="3590" width="11.5703125" style="51" customWidth="1"/>
    <col min="3591" max="3591" width="10.85546875" style="51" customWidth="1"/>
    <col min="3592" max="3592" width="14.5703125" style="51" customWidth="1"/>
    <col min="3593" max="3593" width="11.28515625" style="51" customWidth="1"/>
    <col min="3594" max="3840" width="9.140625" style="51"/>
    <col min="3841" max="3841" width="8.5703125" style="51" customWidth="1"/>
    <col min="3842" max="3842" width="59.28515625" style="51" customWidth="1"/>
    <col min="3843" max="3843" width="8.85546875" style="51" customWidth="1"/>
    <col min="3844" max="3844" width="13.85546875" style="51" customWidth="1"/>
    <col min="3845" max="3845" width="12.5703125" style="51" customWidth="1"/>
    <col min="3846" max="3846" width="11.5703125" style="51" customWidth="1"/>
    <col min="3847" max="3847" width="10.85546875" style="51" customWidth="1"/>
    <col min="3848" max="3848" width="14.5703125" style="51" customWidth="1"/>
    <col min="3849" max="3849" width="11.28515625" style="51" customWidth="1"/>
    <col min="3850" max="4096" width="9.140625" style="51"/>
    <col min="4097" max="4097" width="8.5703125" style="51" customWidth="1"/>
    <col min="4098" max="4098" width="59.28515625" style="51" customWidth="1"/>
    <col min="4099" max="4099" width="8.85546875" style="51" customWidth="1"/>
    <col min="4100" max="4100" width="13.85546875" style="51" customWidth="1"/>
    <col min="4101" max="4101" width="12.5703125" style="51" customWidth="1"/>
    <col min="4102" max="4102" width="11.5703125" style="51" customWidth="1"/>
    <col min="4103" max="4103" width="10.85546875" style="51" customWidth="1"/>
    <col min="4104" max="4104" width="14.5703125" style="51" customWidth="1"/>
    <col min="4105" max="4105" width="11.28515625" style="51" customWidth="1"/>
    <col min="4106" max="4352" width="9.140625" style="51"/>
    <col min="4353" max="4353" width="8.5703125" style="51" customWidth="1"/>
    <col min="4354" max="4354" width="59.28515625" style="51" customWidth="1"/>
    <col min="4355" max="4355" width="8.85546875" style="51" customWidth="1"/>
    <col min="4356" max="4356" width="13.85546875" style="51" customWidth="1"/>
    <col min="4357" max="4357" width="12.5703125" style="51" customWidth="1"/>
    <col min="4358" max="4358" width="11.5703125" style="51" customWidth="1"/>
    <col min="4359" max="4359" width="10.85546875" style="51" customWidth="1"/>
    <col min="4360" max="4360" width="14.5703125" style="51" customWidth="1"/>
    <col min="4361" max="4361" width="11.28515625" style="51" customWidth="1"/>
    <col min="4362" max="4608" width="9.140625" style="51"/>
    <col min="4609" max="4609" width="8.5703125" style="51" customWidth="1"/>
    <col min="4610" max="4610" width="59.28515625" style="51" customWidth="1"/>
    <col min="4611" max="4611" width="8.85546875" style="51" customWidth="1"/>
    <col min="4612" max="4612" width="13.85546875" style="51" customWidth="1"/>
    <col min="4613" max="4613" width="12.5703125" style="51" customWidth="1"/>
    <col min="4614" max="4614" width="11.5703125" style="51" customWidth="1"/>
    <col min="4615" max="4615" width="10.85546875" style="51" customWidth="1"/>
    <col min="4616" max="4616" width="14.5703125" style="51" customWidth="1"/>
    <col min="4617" max="4617" width="11.28515625" style="51" customWidth="1"/>
    <col min="4618" max="4864" width="9.140625" style="51"/>
    <col min="4865" max="4865" width="8.5703125" style="51" customWidth="1"/>
    <col min="4866" max="4866" width="59.28515625" style="51" customWidth="1"/>
    <col min="4867" max="4867" width="8.85546875" style="51" customWidth="1"/>
    <col min="4868" max="4868" width="13.85546875" style="51" customWidth="1"/>
    <col min="4869" max="4869" width="12.5703125" style="51" customWidth="1"/>
    <col min="4870" max="4870" width="11.5703125" style="51" customWidth="1"/>
    <col min="4871" max="4871" width="10.85546875" style="51" customWidth="1"/>
    <col min="4872" max="4872" width="14.5703125" style="51" customWidth="1"/>
    <col min="4873" max="4873" width="11.28515625" style="51" customWidth="1"/>
    <col min="4874" max="5120" width="9.140625" style="51"/>
    <col min="5121" max="5121" width="8.5703125" style="51" customWidth="1"/>
    <col min="5122" max="5122" width="59.28515625" style="51" customWidth="1"/>
    <col min="5123" max="5123" width="8.85546875" style="51" customWidth="1"/>
    <col min="5124" max="5124" width="13.85546875" style="51" customWidth="1"/>
    <col min="5125" max="5125" width="12.5703125" style="51" customWidth="1"/>
    <col min="5126" max="5126" width="11.5703125" style="51" customWidth="1"/>
    <col min="5127" max="5127" width="10.85546875" style="51" customWidth="1"/>
    <col min="5128" max="5128" width="14.5703125" style="51" customWidth="1"/>
    <col min="5129" max="5129" width="11.28515625" style="51" customWidth="1"/>
    <col min="5130" max="5376" width="9.140625" style="51"/>
    <col min="5377" max="5377" width="8.5703125" style="51" customWidth="1"/>
    <col min="5378" max="5378" width="59.28515625" style="51" customWidth="1"/>
    <col min="5379" max="5379" width="8.85546875" style="51" customWidth="1"/>
    <col min="5380" max="5380" width="13.85546875" style="51" customWidth="1"/>
    <col min="5381" max="5381" width="12.5703125" style="51" customWidth="1"/>
    <col min="5382" max="5382" width="11.5703125" style="51" customWidth="1"/>
    <col min="5383" max="5383" width="10.85546875" style="51" customWidth="1"/>
    <col min="5384" max="5384" width="14.5703125" style="51" customWidth="1"/>
    <col min="5385" max="5385" width="11.28515625" style="51" customWidth="1"/>
    <col min="5386" max="5632" width="9.140625" style="51"/>
    <col min="5633" max="5633" width="8.5703125" style="51" customWidth="1"/>
    <col min="5634" max="5634" width="59.28515625" style="51" customWidth="1"/>
    <col min="5635" max="5635" width="8.85546875" style="51" customWidth="1"/>
    <col min="5636" max="5636" width="13.85546875" style="51" customWidth="1"/>
    <col min="5637" max="5637" width="12.5703125" style="51" customWidth="1"/>
    <col min="5638" max="5638" width="11.5703125" style="51" customWidth="1"/>
    <col min="5639" max="5639" width="10.85546875" style="51" customWidth="1"/>
    <col min="5640" max="5640" width="14.5703125" style="51" customWidth="1"/>
    <col min="5641" max="5641" width="11.28515625" style="51" customWidth="1"/>
    <col min="5642" max="5888" width="9.140625" style="51"/>
    <col min="5889" max="5889" width="8.5703125" style="51" customWidth="1"/>
    <col min="5890" max="5890" width="59.28515625" style="51" customWidth="1"/>
    <col min="5891" max="5891" width="8.85546875" style="51" customWidth="1"/>
    <col min="5892" max="5892" width="13.85546875" style="51" customWidth="1"/>
    <col min="5893" max="5893" width="12.5703125" style="51" customWidth="1"/>
    <col min="5894" max="5894" width="11.5703125" style="51" customWidth="1"/>
    <col min="5895" max="5895" width="10.85546875" style="51" customWidth="1"/>
    <col min="5896" max="5896" width="14.5703125" style="51" customWidth="1"/>
    <col min="5897" max="5897" width="11.28515625" style="51" customWidth="1"/>
    <col min="5898" max="6144" width="9.140625" style="51"/>
    <col min="6145" max="6145" width="8.5703125" style="51" customWidth="1"/>
    <col min="6146" max="6146" width="59.28515625" style="51" customWidth="1"/>
    <col min="6147" max="6147" width="8.85546875" style="51" customWidth="1"/>
    <col min="6148" max="6148" width="13.85546875" style="51" customWidth="1"/>
    <col min="6149" max="6149" width="12.5703125" style="51" customWidth="1"/>
    <col min="6150" max="6150" width="11.5703125" style="51" customWidth="1"/>
    <col min="6151" max="6151" width="10.85546875" style="51" customWidth="1"/>
    <col min="6152" max="6152" width="14.5703125" style="51" customWidth="1"/>
    <col min="6153" max="6153" width="11.28515625" style="51" customWidth="1"/>
    <col min="6154" max="6400" width="9.140625" style="51"/>
    <col min="6401" max="6401" width="8.5703125" style="51" customWidth="1"/>
    <col min="6402" max="6402" width="59.28515625" style="51" customWidth="1"/>
    <col min="6403" max="6403" width="8.85546875" style="51" customWidth="1"/>
    <col min="6404" max="6404" width="13.85546875" style="51" customWidth="1"/>
    <col min="6405" max="6405" width="12.5703125" style="51" customWidth="1"/>
    <col min="6406" max="6406" width="11.5703125" style="51" customWidth="1"/>
    <col min="6407" max="6407" width="10.85546875" style="51" customWidth="1"/>
    <col min="6408" max="6408" width="14.5703125" style="51" customWidth="1"/>
    <col min="6409" max="6409" width="11.28515625" style="51" customWidth="1"/>
    <col min="6410" max="6656" width="9.140625" style="51"/>
    <col min="6657" max="6657" width="8.5703125" style="51" customWidth="1"/>
    <col min="6658" max="6658" width="59.28515625" style="51" customWidth="1"/>
    <col min="6659" max="6659" width="8.85546875" style="51" customWidth="1"/>
    <col min="6660" max="6660" width="13.85546875" style="51" customWidth="1"/>
    <col min="6661" max="6661" width="12.5703125" style="51" customWidth="1"/>
    <col min="6662" max="6662" width="11.5703125" style="51" customWidth="1"/>
    <col min="6663" max="6663" width="10.85546875" style="51" customWidth="1"/>
    <col min="6664" max="6664" width="14.5703125" style="51" customWidth="1"/>
    <col min="6665" max="6665" width="11.28515625" style="51" customWidth="1"/>
    <col min="6666" max="6912" width="9.140625" style="51"/>
    <col min="6913" max="6913" width="8.5703125" style="51" customWidth="1"/>
    <col min="6914" max="6914" width="59.28515625" style="51" customWidth="1"/>
    <col min="6915" max="6915" width="8.85546875" style="51" customWidth="1"/>
    <col min="6916" max="6916" width="13.85546875" style="51" customWidth="1"/>
    <col min="6917" max="6917" width="12.5703125" style="51" customWidth="1"/>
    <col min="6918" max="6918" width="11.5703125" style="51" customWidth="1"/>
    <col min="6919" max="6919" width="10.85546875" style="51" customWidth="1"/>
    <col min="6920" max="6920" width="14.5703125" style="51" customWidth="1"/>
    <col min="6921" max="6921" width="11.28515625" style="51" customWidth="1"/>
    <col min="6922" max="7168" width="9.140625" style="51"/>
    <col min="7169" max="7169" width="8.5703125" style="51" customWidth="1"/>
    <col min="7170" max="7170" width="59.28515625" style="51" customWidth="1"/>
    <col min="7171" max="7171" width="8.85546875" style="51" customWidth="1"/>
    <col min="7172" max="7172" width="13.85546875" style="51" customWidth="1"/>
    <col min="7173" max="7173" width="12.5703125" style="51" customWidth="1"/>
    <col min="7174" max="7174" width="11.5703125" style="51" customWidth="1"/>
    <col min="7175" max="7175" width="10.85546875" style="51" customWidth="1"/>
    <col min="7176" max="7176" width="14.5703125" style="51" customWidth="1"/>
    <col min="7177" max="7177" width="11.28515625" style="51" customWidth="1"/>
    <col min="7178" max="7424" width="9.140625" style="51"/>
    <col min="7425" max="7425" width="8.5703125" style="51" customWidth="1"/>
    <col min="7426" max="7426" width="59.28515625" style="51" customWidth="1"/>
    <col min="7427" max="7427" width="8.85546875" style="51" customWidth="1"/>
    <col min="7428" max="7428" width="13.85546875" style="51" customWidth="1"/>
    <col min="7429" max="7429" width="12.5703125" style="51" customWidth="1"/>
    <col min="7430" max="7430" width="11.5703125" style="51" customWidth="1"/>
    <col min="7431" max="7431" width="10.85546875" style="51" customWidth="1"/>
    <col min="7432" max="7432" width="14.5703125" style="51" customWidth="1"/>
    <col min="7433" max="7433" width="11.28515625" style="51" customWidth="1"/>
    <col min="7434" max="7680" width="9.140625" style="51"/>
    <col min="7681" max="7681" width="8.5703125" style="51" customWidth="1"/>
    <col min="7682" max="7682" width="59.28515625" style="51" customWidth="1"/>
    <col min="7683" max="7683" width="8.85546875" style="51" customWidth="1"/>
    <col min="7684" max="7684" width="13.85546875" style="51" customWidth="1"/>
    <col min="7685" max="7685" width="12.5703125" style="51" customWidth="1"/>
    <col min="7686" max="7686" width="11.5703125" style="51" customWidth="1"/>
    <col min="7687" max="7687" width="10.85546875" style="51" customWidth="1"/>
    <col min="7688" max="7688" width="14.5703125" style="51" customWidth="1"/>
    <col min="7689" max="7689" width="11.28515625" style="51" customWidth="1"/>
    <col min="7690" max="7936" width="9.140625" style="51"/>
    <col min="7937" max="7937" width="8.5703125" style="51" customWidth="1"/>
    <col min="7938" max="7938" width="59.28515625" style="51" customWidth="1"/>
    <col min="7939" max="7939" width="8.85546875" style="51" customWidth="1"/>
    <col min="7940" max="7940" width="13.85546875" style="51" customWidth="1"/>
    <col min="7941" max="7941" width="12.5703125" style="51" customWidth="1"/>
    <col min="7942" max="7942" width="11.5703125" style="51" customWidth="1"/>
    <col min="7943" max="7943" width="10.85546875" style="51" customWidth="1"/>
    <col min="7944" max="7944" width="14.5703125" style="51" customWidth="1"/>
    <col min="7945" max="7945" width="11.28515625" style="51" customWidth="1"/>
    <col min="7946" max="8192" width="9.140625" style="51"/>
    <col min="8193" max="8193" width="8.5703125" style="51" customWidth="1"/>
    <col min="8194" max="8194" width="59.28515625" style="51" customWidth="1"/>
    <col min="8195" max="8195" width="8.85546875" style="51" customWidth="1"/>
    <col min="8196" max="8196" width="13.85546875" style="51" customWidth="1"/>
    <col min="8197" max="8197" width="12.5703125" style="51" customWidth="1"/>
    <col min="8198" max="8198" width="11.5703125" style="51" customWidth="1"/>
    <col min="8199" max="8199" width="10.85546875" style="51" customWidth="1"/>
    <col min="8200" max="8200" width="14.5703125" style="51" customWidth="1"/>
    <col min="8201" max="8201" width="11.28515625" style="51" customWidth="1"/>
    <col min="8202" max="8448" width="9.140625" style="51"/>
    <col min="8449" max="8449" width="8.5703125" style="51" customWidth="1"/>
    <col min="8450" max="8450" width="59.28515625" style="51" customWidth="1"/>
    <col min="8451" max="8451" width="8.85546875" style="51" customWidth="1"/>
    <col min="8452" max="8452" width="13.85546875" style="51" customWidth="1"/>
    <col min="8453" max="8453" width="12.5703125" style="51" customWidth="1"/>
    <col min="8454" max="8454" width="11.5703125" style="51" customWidth="1"/>
    <col min="8455" max="8455" width="10.85546875" style="51" customWidth="1"/>
    <col min="8456" max="8456" width="14.5703125" style="51" customWidth="1"/>
    <col min="8457" max="8457" width="11.28515625" style="51" customWidth="1"/>
    <col min="8458" max="8704" width="9.140625" style="51"/>
    <col min="8705" max="8705" width="8.5703125" style="51" customWidth="1"/>
    <col min="8706" max="8706" width="59.28515625" style="51" customWidth="1"/>
    <col min="8707" max="8707" width="8.85546875" style="51" customWidth="1"/>
    <col min="8708" max="8708" width="13.85546875" style="51" customWidth="1"/>
    <col min="8709" max="8709" width="12.5703125" style="51" customWidth="1"/>
    <col min="8710" max="8710" width="11.5703125" style="51" customWidth="1"/>
    <col min="8711" max="8711" width="10.85546875" style="51" customWidth="1"/>
    <col min="8712" max="8712" width="14.5703125" style="51" customWidth="1"/>
    <col min="8713" max="8713" width="11.28515625" style="51" customWidth="1"/>
    <col min="8714" max="8960" width="9.140625" style="51"/>
    <col min="8961" max="8961" width="8.5703125" style="51" customWidth="1"/>
    <col min="8962" max="8962" width="59.28515625" style="51" customWidth="1"/>
    <col min="8963" max="8963" width="8.85546875" style="51" customWidth="1"/>
    <col min="8964" max="8964" width="13.85546875" style="51" customWidth="1"/>
    <col min="8965" max="8965" width="12.5703125" style="51" customWidth="1"/>
    <col min="8966" max="8966" width="11.5703125" style="51" customWidth="1"/>
    <col min="8967" max="8967" width="10.85546875" style="51" customWidth="1"/>
    <col min="8968" max="8968" width="14.5703125" style="51" customWidth="1"/>
    <col min="8969" max="8969" width="11.28515625" style="51" customWidth="1"/>
    <col min="8970" max="9216" width="9.140625" style="51"/>
    <col min="9217" max="9217" width="8.5703125" style="51" customWidth="1"/>
    <col min="9218" max="9218" width="59.28515625" style="51" customWidth="1"/>
    <col min="9219" max="9219" width="8.85546875" style="51" customWidth="1"/>
    <col min="9220" max="9220" width="13.85546875" style="51" customWidth="1"/>
    <col min="9221" max="9221" width="12.5703125" style="51" customWidth="1"/>
    <col min="9222" max="9222" width="11.5703125" style="51" customWidth="1"/>
    <col min="9223" max="9223" width="10.85546875" style="51" customWidth="1"/>
    <col min="9224" max="9224" width="14.5703125" style="51" customWidth="1"/>
    <col min="9225" max="9225" width="11.28515625" style="51" customWidth="1"/>
    <col min="9226" max="9472" width="9.140625" style="51"/>
    <col min="9473" max="9473" width="8.5703125" style="51" customWidth="1"/>
    <col min="9474" max="9474" width="59.28515625" style="51" customWidth="1"/>
    <col min="9475" max="9475" width="8.85546875" style="51" customWidth="1"/>
    <col min="9476" max="9476" width="13.85546875" style="51" customWidth="1"/>
    <col min="9477" max="9477" width="12.5703125" style="51" customWidth="1"/>
    <col min="9478" max="9478" width="11.5703125" style="51" customWidth="1"/>
    <col min="9479" max="9479" width="10.85546875" style="51" customWidth="1"/>
    <col min="9480" max="9480" width="14.5703125" style="51" customWidth="1"/>
    <col min="9481" max="9481" width="11.28515625" style="51" customWidth="1"/>
    <col min="9482" max="9728" width="9.140625" style="51"/>
    <col min="9729" max="9729" width="8.5703125" style="51" customWidth="1"/>
    <col min="9730" max="9730" width="59.28515625" style="51" customWidth="1"/>
    <col min="9731" max="9731" width="8.85546875" style="51" customWidth="1"/>
    <col min="9732" max="9732" width="13.85546875" style="51" customWidth="1"/>
    <col min="9733" max="9733" width="12.5703125" style="51" customWidth="1"/>
    <col min="9734" max="9734" width="11.5703125" style="51" customWidth="1"/>
    <col min="9735" max="9735" width="10.85546875" style="51" customWidth="1"/>
    <col min="9736" max="9736" width="14.5703125" style="51" customWidth="1"/>
    <col min="9737" max="9737" width="11.28515625" style="51" customWidth="1"/>
    <col min="9738" max="9984" width="9.140625" style="51"/>
    <col min="9985" max="9985" width="8.5703125" style="51" customWidth="1"/>
    <col min="9986" max="9986" width="59.28515625" style="51" customWidth="1"/>
    <col min="9987" max="9987" width="8.85546875" style="51" customWidth="1"/>
    <col min="9988" max="9988" width="13.85546875" style="51" customWidth="1"/>
    <col min="9989" max="9989" width="12.5703125" style="51" customWidth="1"/>
    <col min="9990" max="9990" width="11.5703125" style="51" customWidth="1"/>
    <col min="9991" max="9991" width="10.85546875" style="51" customWidth="1"/>
    <col min="9992" max="9992" width="14.5703125" style="51" customWidth="1"/>
    <col min="9993" max="9993" width="11.28515625" style="51" customWidth="1"/>
    <col min="9994" max="10240" width="9.140625" style="51"/>
    <col min="10241" max="10241" width="8.5703125" style="51" customWidth="1"/>
    <col min="10242" max="10242" width="59.28515625" style="51" customWidth="1"/>
    <col min="10243" max="10243" width="8.85546875" style="51" customWidth="1"/>
    <col min="10244" max="10244" width="13.85546875" style="51" customWidth="1"/>
    <col min="10245" max="10245" width="12.5703125" style="51" customWidth="1"/>
    <col min="10246" max="10246" width="11.5703125" style="51" customWidth="1"/>
    <col min="10247" max="10247" width="10.85546875" style="51" customWidth="1"/>
    <col min="10248" max="10248" width="14.5703125" style="51" customWidth="1"/>
    <col min="10249" max="10249" width="11.28515625" style="51" customWidth="1"/>
    <col min="10250" max="10496" width="9.140625" style="51"/>
    <col min="10497" max="10497" width="8.5703125" style="51" customWidth="1"/>
    <col min="10498" max="10498" width="59.28515625" style="51" customWidth="1"/>
    <col min="10499" max="10499" width="8.85546875" style="51" customWidth="1"/>
    <col min="10500" max="10500" width="13.85546875" style="51" customWidth="1"/>
    <col min="10501" max="10501" width="12.5703125" style="51" customWidth="1"/>
    <col min="10502" max="10502" width="11.5703125" style="51" customWidth="1"/>
    <col min="10503" max="10503" width="10.85546875" style="51" customWidth="1"/>
    <col min="10504" max="10504" width="14.5703125" style="51" customWidth="1"/>
    <col min="10505" max="10505" width="11.28515625" style="51" customWidth="1"/>
    <col min="10506" max="10752" width="9.140625" style="51"/>
    <col min="10753" max="10753" width="8.5703125" style="51" customWidth="1"/>
    <col min="10754" max="10754" width="59.28515625" style="51" customWidth="1"/>
    <col min="10755" max="10755" width="8.85546875" style="51" customWidth="1"/>
    <col min="10756" max="10756" width="13.85546875" style="51" customWidth="1"/>
    <col min="10757" max="10757" width="12.5703125" style="51" customWidth="1"/>
    <col min="10758" max="10758" width="11.5703125" style="51" customWidth="1"/>
    <col min="10759" max="10759" width="10.85546875" style="51" customWidth="1"/>
    <col min="10760" max="10760" width="14.5703125" style="51" customWidth="1"/>
    <col min="10761" max="10761" width="11.28515625" style="51" customWidth="1"/>
    <col min="10762" max="11008" width="9.140625" style="51"/>
    <col min="11009" max="11009" width="8.5703125" style="51" customWidth="1"/>
    <col min="11010" max="11010" width="59.28515625" style="51" customWidth="1"/>
    <col min="11011" max="11011" width="8.85546875" style="51" customWidth="1"/>
    <col min="11012" max="11012" width="13.85546875" style="51" customWidth="1"/>
    <col min="11013" max="11013" width="12.5703125" style="51" customWidth="1"/>
    <col min="11014" max="11014" width="11.5703125" style="51" customWidth="1"/>
    <col min="11015" max="11015" width="10.85546875" style="51" customWidth="1"/>
    <col min="11016" max="11016" width="14.5703125" style="51" customWidth="1"/>
    <col min="11017" max="11017" width="11.28515625" style="51" customWidth="1"/>
    <col min="11018" max="11264" width="9.140625" style="51"/>
    <col min="11265" max="11265" width="8.5703125" style="51" customWidth="1"/>
    <col min="11266" max="11266" width="59.28515625" style="51" customWidth="1"/>
    <col min="11267" max="11267" width="8.85546875" style="51" customWidth="1"/>
    <col min="11268" max="11268" width="13.85546875" style="51" customWidth="1"/>
    <col min="11269" max="11269" width="12.5703125" style="51" customWidth="1"/>
    <col min="11270" max="11270" width="11.5703125" style="51" customWidth="1"/>
    <col min="11271" max="11271" width="10.85546875" style="51" customWidth="1"/>
    <col min="11272" max="11272" width="14.5703125" style="51" customWidth="1"/>
    <col min="11273" max="11273" width="11.28515625" style="51" customWidth="1"/>
    <col min="11274" max="11520" width="9.140625" style="51"/>
    <col min="11521" max="11521" width="8.5703125" style="51" customWidth="1"/>
    <col min="11522" max="11522" width="59.28515625" style="51" customWidth="1"/>
    <col min="11523" max="11523" width="8.85546875" style="51" customWidth="1"/>
    <col min="11524" max="11524" width="13.85546875" style="51" customWidth="1"/>
    <col min="11525" max="11525" width="12.5703125" style="51" customWidth="1"/>
    <col min="11526" max="11526" width="11.5703125" style="51" customWidth="1"/>
    <col min="11527" max="11527" width="10.85546875" style="51" customWidth="1"/>
    <col min="11528" max="11528" width="14.5703125" style="51" customWidth="1"/>
    <col min="11529" max="11529" width="11.28515625" style="51" customWidth="1"/>
    <col min="11530" max="11776" width="9.140625" style="51"/>
    <col min="11777" max="11777" width="8.5703125" style="51" customWidth="1"/>
    <col min="11778" max="11778" width="59.28515625" style="51" customWidth="1"/>
    <col min="11779" max="11779" width="8.85546875" style="51" customWidth="1"/>
    <col min="11780" max="11780" width="13.85546875" style="51" customWidth="1"/>
    <col min="11781" max="11781" width="12.5703125" style="51" customWidth="1"/>
    <col min="11782" max="11782" width="11.5703125" style="51" customWidth="1"/>
    <col min="11783" max="11783" width="10.85546875" style="51" customWidth="1"/>
    <col min="11784" max="11784" width="14.5703125" style="51" customWidth="1"/>
    <col min="11785" max="11785" width="11.28515625" style="51" customWidth="1"/>
    <col min="11786" max="12032" width="9.140625" style="51"/>
    <col min="12033" max="12033" width="8.5703125" style="51" customWidth="1"/>
    <col min="12034" max="12034" width="59.28515625" style="51" customWidth="1"/>
    <col min="12035" max="12035" width="8.85546875" style="51" customWidth="1"/>
    <col min="12036" max="12036" width="13.85546875" style="51" customWidth="1"/>
    <col min="12037" max="12037" width="12.5703125" style="51" customWidth="1"/>
    <col min="12038" max="12038" width="11.5703125" style="51" customWidth="1"/>
    <col min="12039" max="12039" width="10.85546875" style="51" customWidth="1"/>
    <col min="12040" max="12040" width="14.5703125" style="51" customWidth="1"/>
    <col min="12041" max="12041" width="11.28515625" style="51" customWidth="1"/>
    <col min="12042" max="12288" width="9.140625" style="51"/>
    <col min="12289" max="12289" width="8.5703125" style="51" customWidth="1"/>
    <col min="12290" max="12290" width="59.28515625" style="51" customWidth="1"/>
    <col min="12291" max="12291" width="8.85546875" style="51" customWidth="1"/>
    <col min="12292" max="12292" width="13.85546875" style="51" customWidth="1"/>
    <col min="12293" max="12293" width="12.5703125" style="51" customWidth="1"/>
    <col min="12294" max="12294" width="11.5703125" style="51" customWidth="1"/>
    <col min="12295" max="12295" width="10.85546875" style="51" customWidth="1"/>
    <col min="12296" max="12296" width="14.5703125" style="51" customWidth="1"/>
    <col min="12297" max="12297" width="11.28515625" style="51" customWidth="1"/>
    <col min="12298" max="12544" width="9.140625" style="51"/>
    <col min="12545" max="12545" width="8.5703125" style="51" customWidth="1"/>
    <col min="12546" max="12546" width="59.28515625" style="51" customWidth="1"/>
    <col min="12547" max="12547" width="8.85546875" style="51" customWidth="1"/>
    <col min="12548" max="12548" width="13.85546875" style="51" customWidth="1"/>
    <col min="12549" max="12549" width="12.5703125" style="51" customWidth="1"/>
    <col min="12550" max="12550" width="11.5703125" style="51" customWidth="1"/>
    <col min="12551" max="12551" width="10.85546875" style="51" customWidth="1"/>
    <col min="12552" max="12552" width="14.5703125" style="51" customWidth="1"/>
    <col min="12553" max="12553" width="11.28515625" style="51" customWidth="1"/>
    <col min="12554" max="12800" width="9.140625" style="51"/>
    <col min="12801" max="12801" width="8.5703125" style="51" customWidth="1"/>
    <col min="12802" max="12802" width="59.28515625" style="51" customWidth="1"/>
    <col min="12803" max="12803" width="8.85546875" style="51" customWidth="1"/>
    <col min="12804" max="12804" width="13.85546875" style="51" customWidth="1"/>
    <col min="12805" max="12805" width="12.5703125" style="51" customWidth="1"/>
    <col min="12806" max="12806" width="11.5703125" style="51" customWidth="1"/>
    <col min="12807" max="12807" width="10.85546875" style="51" customWidth="1"/>
    <col min="12808" max="12808" width="14.5703125" style="51" customWidth="1"/>
    <col min="12809" max="12809" width="11.28515625" style="51" customWidth="1"/>
    <col min="12810" max="13056" width="9.140625" style="51"/>
    <col min="13057" max="13057" width="8.5703125" style="51" customWidth="1"/>
    <col min="13058" max="13058" width="59.28515625" style="51" customWidth="1"/>
    <col min="13059" max="13059" width="8.85546875" style="51" customWidth="1"/>
    <col min="13060" max="13060" width="13.85546875" style="51" customWidth="1"/>
    <col min="13061" max="13061" width="12.5703125" style="51" customWidth="1"/>
    <col min="13062" max="13062" width="11.5703125" style="51" customWidth="1"/>
    <col min="13063" max="13063" width="10.85546875" style="51" customWidth="1"/>
    <col min="13064" max="13064" width="14.5703125" style="51" customWidth="1"/>
    <col min="13065" max="13065" width="11.28515625" style="51" customWidth="1"/>
    <col min="13066" max="13312" width="9.140625" style="51"/>
    <col min="13313" max="13313" width="8.5703125" style="51" customWidth="1"/>
    <col min="13314" max="13314" width="59.28515625" style="51" customWidth="1"/>
    <col min="13315" max="13315" width="8.85546875" style="51" customWidth="1"/>
    <col min="13316" max="13316" width="13.85546875" style="51" customWidth="1"/>
    <col min="13317" max="13317" width="12.5703125" style="51" customWidth="1"/>
    <col min="13318" max="13318" width="11.5703125" style="51" customWidth="1"/>
    <col min="13319" max="13319" width="10.85546875" style="51" customWidth="1"/>
    <col min="13320" max="13320" width="14.5703125" style="51" customWidth="1"/>
    <col min="13321" max="13321" width="11.28515625" style="51" customWidth="1"/>
    <col min="13322" max="13568" width="9.140625" style="51"/>
    <col min="13569" max="13569" width="8.5703125" style="51" customWidth="1"/>
    <col min="13570" max="13570" width="59.28515625" style="51" customWidth="1"/>
    <col min="13571" max="13571" width="8.85546875" style="51" customWidth="1"/>
    <col min="13572" max="13572" width="13.85546875" style="51" customWidth="1"/>
    <col min="13573" max="13573" width="12.5703125" style="51" customWidth="1"/>
    <col min="13574" max="13574" width="11.5703125" style="51" customWidth="1"/>
    <col min="13575" max="13575" width="10.85546875" style="51" customWidth="1"/>
    <col min="13576" max="13576" width="14.5703125" style="51" customWidth="1"/>
    <col min="13577" max="13577" width="11.28515625" style="51" customWidth="1"/>
    <col min="13578" max="13824" width="9.140625" style="51"/>
    <col min="13825" max="13825" width="8.5703125" style="51" customWidth="1"/>
    <col min="13826" max="13826" width="59.28515625" style="51" customWidth="1"/>
    <col min="13827" max="13827" width="8.85546875" style="51" customWidth="1"/>
    <col min="13828" max="13828" width="13.85546875" style="51" customWidth="1"/>
    <col min="13829" max="13829" width="12.5703125" style="51" customWidth="1"/>
    <col min="13830" max="13830" width="11.5703125" style="51" customWidth="1"/>
    <col min="13831" max="13831" width="10.85546875" style="51" customWidth="1"/>
    <col min="13832" max="13832" width="14.5703125" style="51" customWidth="1"/>
    <col min="13833" max="13833" width="11.28515625" style="51" customWidth="1"/>
    <col min="13834" max="14080" width="9.140625" style="51"/>
    <col min="14081" max="14081" width="8.5703125" style="51" customWidth="1"/>
    <col min="14082" max="14082" width="59.28515625" style="51" customWidth="1"/>
    <col min="14083" max="14083" width="8.85546875" style="51" customWidth="1"/>
    <col min="14084" max="14084" width="13.85546875" style="51" customWidth="1"/>
    <col min="14085" max="14085" width="12.5703125" style="51" customWidth="1"/>
    <col min="14086" max="14086" width="11.5703125" style="51" customWidth="1"/>
    <col min="14087" max="14087" width="10.85546875" style="51" customWidth="1"/>
    <col min="14088" max="14088" width="14.5703125" style="51" customWidth="1"/>
    <col min="14089" max="14089" width="11.28515625" style="51" customWidth="1"/>
    <col min="14090" max="14336" width="9.140625" style="51"/>
    <col min="14337" max="14337" width="8.5703125" style="51" customWidth="1"/>
    <col min="14338" max="14338" width="59.28515625" style="51" customWidth="1"/>
    <col min="14339" max="14339" width="8.85546875" style="51" customWidth="1"/>
    <col min="14340" max="14340" width="13.85546875" style="51" customWidth="1"/>
    <col min="14341" max="14341" width="12.5703125" style="51" customWidth="1"/>
    <col min="14342" max="14342" width="11.5703125" style="51" customWidth="1"/>
    <col min="14343" max="14343" width="10.85546875" style="51" customWidth="1"/>
    <col min="14344" max="14344" width="14.5703125" style="51" customWidth="1"/>
    <col min="14345" max="14345" width="11.28515625" style="51" customWidth="1"/>
    <col min="14346" max="14592" width="9.140625" style="51"/>
    <col min="14593" max="14593" width="8.5703125" style="51" customWidth="1"/>
    <col min="14594" max="14594" width="59.28515625" style="51" customWidth="1"/>
    <col min="14595" max="14595" width="8.85546875" style="51" customWidth="1"/>
    <col min="14596" max="14596" width="13.85546875" style="51" customWidth="1"/>
    <col min="14597" max="14597" width="12.5703125" style="51" customWidth="1"/>
    <col min="14598" max="14598" width="11.5703125" style="51" customWidth="1"/>
    <col min="14599" max="14599" width="10.85546875" style="51" customWidth="1"/>
    <col min="14600" max="14600" width="14.5703125" style="51" customWidth="1"/>
    <col min="14601" max="14601" width="11.28515625" style="51" customWidth="1"/>
    <col min="14602" max="14848" width="9.140625" style="51"/>
    <col min="14849" max="14849" width="8.5703125" style="51" customWidth="1"/>
    <col min="14850" max="14850" width="59.28515625" style="51" customWidth="1"/>
    <col min="14851" max="14851" width="8.85546875" style="51" customWidth="1"/>
    <col min="14852" max="14852" width="13.85546875" style="51" customWidth="1"/>
    <col min="14853" max="14853" width="12.5703125" style="51" customWidth="1"/>
    <col min="14854" max="14854" width="11.5703125" style="51" customWidth="1"/>
    <col min="14855" max="14855" width="10.85546875" style="51" customWidth="1"/>
    <col min="14856" max="14856" width="14.5703125" style="51" customWidth="1"/>
    <col min="14857" max="14857" width="11.28515625" style="51" customWidth="1"/>
    <col min="14858" max="15104" width="9.140625" style="51"/>
    <col min="15105" max="15105" width="8.5703125" style="51" customWidth="1"/>
    <col min="15106" max="15106" width="59.28515625" style="51" customWidth="1"/>
    <col min="15107" max="15107" width="8.85546875" style="51" customWidth="1"/>
    <col min="15108" max="15108" width="13.85546875" style="51" customWidth="1"/>
    <col min="15109" max="15109" width="12.5703125" style="51" customWidth="1"/>
    <col min="15110" max="15110" width="11.5703125" style="51" customWidth="1"/>
    <col min="15111" max="15111" width="10.85546875" style="51" customWidth="1"/>
    <col min="15112" max="15112" width="14.5703125" style="51" customWidth="1"/>
    <col min="15113" max="15113" width="11.28515625" style="51" customWidth="1"/>
    <col min="15114" max="15360" width="9.140625" style="51"/>
    <col min="15361" max="15361" width="8.5703125" style="51" customWidth="1"/>
    <col min="15362" max="15362" width="59.28515625" style="51" customWidth="1"/>
    <col min="15363" max="15363" width="8.85546875" style="51" customWidth="1"/>
    <col min="15364" max="15364" width="13.85546875" style="51" customWidth="1"/>
    <col min="15365" max="15365" width="12.5703125" style="51" customWidth="1"/>
    <col min="15366" max="15366" width="11.5703125" style="51" customWidth="1"/>
    <col min="15367" max="15367" width="10.85546875" style="51" customWidth="1"/>
    <col min="15368" max="15368" width="14.5703125" style="51" customWidth="1"/>
    <col min="15369" max="15369" width="11.28515625" style="51" customWidth="1"/>
    <col min="15370" max="15616" width="9.140625" style="51"/>
    <col min="15617" max="15617" width="8.5703125" style="51" customWidth="1"/>
    <col min="15618" max="15618" width="59.28515625" style="51" customWidth="1"/>
    <col min="15619" max="15619" width="8.85546875" style="51" customWidth="1"/>
    <col min="15620" max="15620" width="13.85546875" style="51" customWidth="1"/>
    <col min="15621" max="15621" width="12.5703125" style="51" customWidth="1"/>
    <col min="15622" max="15622" width="11.5703125" style="51" customWidth="1"/>
    <col min="15623" max="15623" width="10.85546875" style="51" customWidth="1"/>
    <col min="15624" max="15624" width="14.5703125" style="51" customWidth="1"/>
    <col min="15625" max="15625" width="11.28515625" style="51" customWidth="1"/>
    <col min="15626" max="15872" width="9.140625" style="51"/>
    <col min="15873" max="15873" width="8.5703125" style="51" customWidth="1"/>
    <col min="15874" max="15874" width="59.28515625" style="51" customWidth="1"/>
    <col min="15875" max="15875" width="8.85546875" style="51" customWidth="1"/>
    <col min="15876" max="15876" width="13.85546875" style="51" customWidth="1"/>
    <col min="15877" max="15877" width="12.5703125" style="51" customWidth="1"/>
    <col min="15878" max="15878" width="11.5703125" style="51" customWidth="1"/>
    <col min="15879" max="15879" width="10.85546875" style="51" customWidth="1"/>
    <col min="15880" max="15880" width="14.5703125" style="51" customWidth="1"/>
    <col min="15881" max="15881" width="11.28515625" style="51" customWidth="1"/>
    <col min="15882" max="16128" width="9.140625" style="51"/>
    <col min="16129" max="16129" width="8.5703125" style="51" customWidth="1"/>
    <col min="16130" max="16130" width="59.28515625" style="51" customWidth="1"/>
    <col min="16131" max="16131" width="8.85546875" style="51" customWidth="1"/>
    <col min="16132" max="16132" width="13.85546875" style="51" customWidth="1"/>
    <col min="16133" max="16133" width="12.5703125" style="51" customWidth="1"/>
    <col min="16134" max="16134" width="11.5703125" style="51" customWidth="1"/>
    <col min="16135" max="16135" width="10.85546875" style="51" customWidth="1"/>
    <col min="16136" max="16136" width="14.5703125" style="51" customWidth="1"/>
    <col min="16137" max="16137" width="11.28515625" style="51" customWidth="1"/>
    <col min="16138" max="16384" width="9.140625" style="51"/>
  </cols>
  <sheetData>
    <row r="1" spans="1:16" s="8" customFormat="1" ht="15.75" x14ac:dyDescent="0.25">
      <c r="A1" s="159"/>
      <c r="B1" s="159"/>
      <c r="C1" s="159"/>
      <c r="D1" s="159"/>
      <c r="E1" s="159"/>
      <c r="F1" s="159"/>
      <c r="G1" s="159"/>
    </row>
    <row r="2" spans="1:16" ht="15.75" x14ac:dyDescent="0.25">
      <c r="A2" s="154" t="s">
        <v>240</v>
      </c>
      <c r="B2" s="155" t="s">
        <v>241</v>
      </c>
      <c r="C2" s="75"/>
      <c r="D2" s="75"/>
    </row>
    <row r="3" spans="1:16" ht="94.5" x14ac:dyDescent="0.2">
      <c r="A3" s="103" t="s">
        <v>161</v>
      </c>
      <c r="B3" s="103" t="s">
        <v>1</v>
      </c>
      <c r="C3" s="103" t="s">
        <v>2</v>
      </c>
      <c r="D3" s="13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15.75" x14ac:dyDescent="0.25">
      <c r="A4" s="72">
        <v>1</v>
      </c>
      <c r="B4" s="156" t="s">
        <v>242</v>
      </c>
      <c r="C4" s="72" t="s">
        <v>96</v>
      </c>
      <c r="D4" s="72">
        <v>30</v>
      </c>
      <c r="E4" s="157"/>
      <c r="F4" s="157"/>
      <c r="G4" s="63"/>
      <c r="H4" s="63"/>
      <c r="I4" s="63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15" customHeight="1" x14ac:dyDescent="0.25">
      <c r="A5" s="166" t="s">
        <v>55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  <c r="O5" s="64" t="e">
        <f>O4</f>
        <v>#DIV/0!</v>
      </c>
      <c r="P5" s="65" t="e">
        <f>O5*1.2</f>
        <v>#DIV/0!</v>
      </c>
    </row>
    <row r="7" spans="1:16" ht="47.25" x14ac:dyDescent="0.25">
      <c r="B7" s="29" t="s">
        <v>9</v>
      </c>
      <c r="C7" s="141"/>
    </row>
    <row r="8" spans="1:16" ht="31.5" x14ac:dyDescent="0.25">
      <c r="B8" s="16" t="s">
        <v>10</v>
      </c>
      <c r="C8" s="151"/>
    </row>
    <row r="9" spans="1:16" ht="15.75" x14ac:dyDescent="0.25">
      <c r="B9" s="16"/>
      <c r="C9" s="151"/>
    </row>
    <row r="10" spans="1:16" ht="78.75" x14ac:dyDescent="0.25">
      <c r="B10" s="16" t="s">
        <v>11</v>
      </c>
    </row>
    <row r="11" spans="1:16" ht="15.75" x14ac:dyDescent="0.25">
      <c r="B11" s="16"/>
    </row>
    <row r="12" spans="1:16" ht="47.25" x14ac:dyDescent="0.25">
      <c r="B12" s="135" t="s">
        <v>12</v>
      </c>
    </row>
    <row r="13" spans="1:16" ht="15.75" x14ac:dyDescent="0.25">
      <c r="B13" s="135"/>
    </row>
    <row r="14" spans="1:16" ht="47.25" x14ac:dyDescent="0.25">
      <c r="B14" s="17" t="s">
        <v>25</v>
      </c>
    </row>
    <row r="15" spans="1:16" ht="15.75" x14ac:dyDescent="0.25">
      <c r="B15" s="41"/>
    </row>
    <row r="16" spans="1:16" ht="109.5" customHeight="1" x14ac:dyDescent="0.25">
      <c r="B16" s="170" t="s">
        <v>101</v>
      </c>
      <c r="C16" s="170"/>
      <c r="D16" s="170"/>
      <c r="E16" s="170"/>
    </row>
    <row r="17" spans="2:2" ht="15.75" x14ac:dyDescent="0.25">
      <c r="B17" s="41"/>
    </row>
    <row r="18" spans="2:2" ht="15.75" x14ac:dyDescent="0.25">
      <c r="B18" s="41"/>
    </row>
    <row r="19" spans="2:2" ht="15.75" x14ac:dyDescent="0.25">
      <c r="B19" s="41"/>
    </row>
    <row r="20" spans="2:2" ht="15.75" x14ac:dyDescent="0.25">
      <c r="B20" s="41"/>
    </row>
    <row r="21" spans="2:2" ht="15.75" x14ac:dyDescent="0.25">
      <c r="B21" s="32"/>
    </row>
    <row r="22" spans="2:2" ht="15.75" x14ac:dyDescent="0.25">
      <c r="B22" s="41"/>
    </row>
    <row r="23" spans="2:2" ht="15.75" x14ac:dyDescent="0.25">
      <c r="B23" s="41"/>
    </row>
    <row r="24" spans="2:2" ht="15.75" x14ac:dyDescent="0.25">
      <c r="B24" s="41"/>
    </row>
    <row r="25" spans="2:2" ht="15.75" x14ac:dyDescent="0.25">
      <c r="B25" s="32"/>
    </row>
    <row r="26" spans="2:2" ht="15.75" x14ac:dyDescent="0.25">
      <c r="B26" s="17"/>
    </row>
  </sheetData>
  <protectedRanges>
    <protectedRange sqref="J3" name="Range2_1_1_1"/>
  </protectedRanges>
  <mergeCells count="3">
    <mergeCell ref="A1:G1"/>
    <mergeCell ref="B16:E16"/>
    <mergeCell ref="A5:N5"/>
  </mergeCells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D20" sqref="D20"/>
    </sheetView>
  </sheetViews>
  <sheetFormatPr defaultColWidth="26.140625" defaultRowHeight="15.75" x14ac:dyDescent="0.25"/>
  <cols>
    <col min="1" max="1" width="6.42578125" style="8" customWidth="1"/>
    <col min="2" max="2" width="53" style="8" customWidth="1"/>
    <col min="3" max="3" width="8.140625" style="8" bestFit="1" customWidth="1"/>
    <col min="4" max="4" width="13.28515625" style="8" customWidth="1"/>
    <col min="5" max="5" width="16.140625" style="8" bestFit="1" customWidth="1"/>
    <col min="6" max="6" width="12" style="8" customWidth="1"/>
    <col min="7" max="7" width="12.42578125" style="8" customWidth="1"/>
    <col min="8" max="8" width="11.5703125" style="8" customWidth="1"/>
    <col min="9" max="9" width="10.7109375" style="8" bestFit="1" customWidth="1"/>
    <col min="10" max="10" width="13.7109375" style="8" customWidth="1"/>
    <col min="11" max="11" width="14.7109375" style="8" customWidth="1"/>
    <col min="12" max="12" width="13.5703125" style="8" customWidth="1"/>
    <col min="13" max="13" width="10.7109375" style="8" customWidth="1"/>
    <col min="14" max="14" width="11" style="8" customWidth="1"/>
    <col min="15" max="15" width="10.140625" style="8" customWidth="1"/>
    <col min="16" max="16" width="10.28515625" style="8" customWidth="1"/>
    <col min="17" max="256" width="26.140625" style="8"/>
    <col min="257" max="257" width="6.42578125" style="8" customWidth="1"/>
    <col min="258" max="258" width="53" style="8" customWidth="1"/>
    <col min="259" max="259" width="8.140625" style="8" bestFit="1" customWidth="1"/>
    <col min="260" max="260" width="13.5703125" style="8" bestFit="1" customWidth="1"/>
    <col min="261" max="261" width="16.140625" style="8" bestFit="1" customWidth="1"/>
    <col min="262" max="262" width="12" style="8" customWidth="1"/>
    <col min="263" max="263" width="12.42578125" style="8" customWidth="1"/>
    <col min="264" max="264" width="13.42578125" style="8" customWidth="1"/>
    <col min="265" max="265" width="10.7109375" style="8" bestFit="1" customWidth="1"/>
    <col min="266" max="512" width="26.140625" style="8"/>
    <col min="513" max="513" width="6.42578125" style="8" customWidth="1"/>
    <col min="514" max="514" width="53" style="8" customWidth="1"/>
    <col min="515" max="515" width="8.140625" style="8" bestFit="1" customWidth="1"/>
    <col min="516" max="516" width="13.5703125" style="8" bestFit="1" customWidth="1"/>
    <col min="517" max="517" width="16.140625" style="8" bestFit="1" customWidth="1"/>
    <col min="518" max="518" width="12" style="8" customWidth="1"/>
    <col min="519" max="519" width="12.42578125" style="8" customWidth="1"/>
    <col min="520" max="520" width="13.42578125" style="8" customWidth="1"/>
    <col min="521" max="521" width="10.7109375" style="8" bestFit="1" customWidth="1"/>
    <col min="522" max="768" width="26.140625" style="8"/>
    <col min="769" max="769" width="6.42578125" style="8" customWidth="1"/>
    <col min="770" max="770" width="53" style="8" customWidth="1"/>
    <col min="771" max="771" width="8.140625" style="8" bestFit="1" customWidth="1"/>
    <col min="772" max="772" width="13.5703125" style="8" bestFit="1" customWidth="1"/>
    <col min="773" max="773" width="16.140625" style="8" bestFit="1" customWidth="1"/>
    <col min="774" max="774" width="12" style="8" customWidth="1"/>
    <col min="775" max="775" width="12.42578125" style="8" customWidth="1"/>
    <col min="776" max="776" width="13.42578125" style="8" customWidth="1"/>
    <col min="777" max="777" width="10.7109375" style="8" bestFit="1" customWidth="1"/>
    <col min="778" max="1024" width="26.140625" style="8"/>
    <col min="1025" max="1025" width="6.42578125" style="8" customWidth="1"/>
    <col min="1026" max="1026" width="53" style="8" customWidth="1"/>
    <col min="1027" max="1027" width="8.140625" style="8" bestFit="1" customWidth="1"/>
    <col min="1028" max="1028" width="13.5703125" style="8" bestFit="1" customWidth="1"/>
    <col min="1029" max="1029" width="16.140625" style="8" bestFit="1" customWidth="1"/>
    <col min="1030" max="1030" width="12" style="8" customWidth="1"/>
    <col min="1031" max="1031" width="12.42578125" style="8" customWidth="1"/>
    <col min="1032" max="1032" width="13.42578125" style="8" customWidth="1"/>
    <col min="1033" max="1033" width="10.7109375" style="8" bestFit="1" customWidth="1"/>
    <col min="1034" max="1280" width="26.140625" style="8"/>
    <col min="1281" max="1281" width="6.42578125" style="8" customWidth="1"/>
    <col min="1282" max="1282" width="53" style="8" customWidth="1"/>
    <col min="1283" max="1283" width="8.140625" style="8" bestFit="1" customWidth="1"/>
    <col min="1284" max="1284" width="13.5703125" style="8" bestFit="1" customWidth="1"/>
    <col min="1285" max="1285" width="16.140625" style="8" bestFit="1" customWidth="1"/>
    <col min="1286" max="1286" width="12" style="8" customWidth="1"/>
    <col min="1287" max="1287" width="12.42578125" style="8" customWidth="1"/>
    <col min="1288" max="1288" width="13.42578125" style="8" customWidth="1"/>
    <col min="1289" max="1289" width="10.7109375" style="8" bestFit="1" customWidth="1"/>
    <col min="1290" max="1536" width="26.140625" style="8"/>
    <col min="1537" max="1537" width="6.42578125" style="8" customWidth="1"/>
    <col min="1538" max="1538" width="53" style="8" customWidth="1"/>
    <col min="1539" max="1539" width="8.140625" style="8" bestFit="1" customWidth="1"/>
    <col min="1540" max="1540" width="13.5703125" style="8" bestFit="1" customWidth="1"/>
    <col min="1541" max="1541" width="16.140625" style="8" bestFit="1" customWidth="1"/>
    <col min="1542" max="1542" width="12" style="8" customWidth="1"/>
    <col min="1543" max="1543" width="12.42578125" style="8" customWidth="1"/>
    <col min="1544" max="1544" width="13.42578125" style="8" customWidth="1"/>
    <col min="1545" max="1545" width="10.7109375" style="8" bestFit="1" customWidth="1"/>
    <col min="1546" max="1792" width="26.140625" style="8"/>
    <col min="1793" max="1793" width="6.42578125" style="8" customWidth="1"/>
    <col min="1794" max="1794" width="53" style="8" customWidth="1"/>
    <col min="1795" max="1795" width="8.140625" style="8" bestFit="1" customWidth="1"/>
    <col min="1796" max="1796" width="13.5703125" style="8" bestFit="1" customWidth="1"/>
    <col min="1797" max="1797" width="16.140625" style="8" bestFit="1" customWidth="1"/>
    <col min="1798" max="1798" width="12" style="8" customWidth="1"/>
    <col min="1799" max="1799" width="12.42578125" style="8" customWidth="1"/>
    <col min="1800" max="1800" width="13.42578125" style="8" customWidth="1"/>
    <col min="1801" max="1801" width="10.7109375" style="8" bestFit="1" customWidth="1"/>
    <col min="1802" max="2048" width="26.140625" style="8"/>
    <col min="2049" max="2049" width="6.42578125" style="8" customWidth="1"/>
    <col min="2050" max="2050" width="53" style="8" customWidth="1"/>
    <col min="2051" max="2051" width="8.140625" style="8" bestFit="1" customWidth="1"/>
    <col min="2052" max="2052" width="13.5703125" style="8" bestFit="1" customWidth="1"/>
    <col min="2053" max="2053" width="16.140625" style="8" bestFit="1" customWidth="1"/>
    <col min="2054" max="2054" width="12" style="8" customWidth="1"/>
    <col min="2055" max="2055" width="12.42578125" style="8" customWidth="1"/>
    <col min="2056" max="2056" width="13.42578125" style="8" customWidth="1"/>
    <col min="2057" max="2057" width="10.7109375" style="8" bestFit="1" customWidth="1"/>
    <col min="2058" max="2304" width="26.140625" style="8"/>
    <col min="2305" max="2305" width="6.42578125" style="8" customWidth="1"/>
    <col min="2306" max="2306" width="53" style="8" customWidth="1"/>
    <col min="2307" max="2307" width="8.140625" style="8" bestFit="1" customWidth="1"/>
    <col min="2308" max="2308" width="13.5703125" style="8" bestFit="1" customWidth="1"/>
    <col min="2309" max="2309" width="16.140625" style="8" bestFit="1" customWidth="1"/>
    <col min="2310" max="2310" width="12" style="8" customWidth="1"/>
    <col min="2311" max="2311" width="12.42578125" style="8" customWidth="1"/>
    <col min="2312" max="2312" width="13.42578125" style="8" customWidth="1"/>
    <col min="2313" max="2313" width="10.7109375" style="8" bestFit="1" customWidth="1"/>
    <col min="2314" max="2560" width="26.140625" style="8"/>
    <col min="2561" max="2561" width="6.42578125" style="8" customWidth="1"/>
    <col min="2562" max="2562" width="53" style="8" customWidth="1"/>
    <col min="2563" max="2563" width="8.140625" style="8" bestFit="1" customWidth="1"/>
    <col min="2564" max="2564" width="13.5703125" style="8" bestFit="1" customWidth="1"/>
    <col min="2565" max="2565" width="16.140625" style="8" bestFit="1" customWidth="1"/>
    <col min="2566" max="2566" width="12" style="8" customWidth="1"/>
    <col min="2567" max="2567" width="12.42578125" style="8" customWidth="1"/>
    <col min="2568" max="2568" width="13.42578125" style="8" customWidth="1"/>
    <col min="2569" max="2569" width="10.7109375" style="8" bestFit="1" customWidth="1"/>
    <col min="2570" max="2816" width="26.140625" style="8"/>
    <col min="2817" max="2817" width="6.42578125" style="8" customWidth="1"/>
    <col min="2818" max="2818" width="53" style="8" customWidth="1"/>
    <col min="2819" max="2819" width="8.140625" style="8" bestFit="1" customWidth="1"/>
    <col min="2820" max="2820" width="13.5703125" style="8" bestFit="1" customWidth="1"/>
    <col min="2821" max="2821" width="16.140625" style="8" bestFit="1" customWidth="1"/>
    <col min="2822" max="2822" width="12" style="8" customWidth="1"/>
    <col min="2823" max="2823" width="12.42578125" style="8" customWidth="1"/>
    <col min="2824" max="2824" width="13.42578125" style="8" customWidth="1"/>
    <col min="2825" max="2825" width="10.7109375" style="8" bestFit="1" customWidth="1"/>
    <col min="2826" max="3072" width="26.140625" style="8"/>
    <col min="3073" max="3073" width="6.42578125" style="8" customWidth="1"/>
    <col min="3074" max="3074" width="53" style="8" customWidth="1"/>
    <col min="3075" max="3075" width="8.140625" style="8" bestFit="1" customWidth="1"/>
    <col min="3076" max="3076" width="13.5703125" style="8" bestFit="1" customWidth="1"/>
    <col min="3077" max="3077" width="16.140625" style="8" bestFit="1" customWidth="1"/>
    <col min="3078" max="3078" width="12" style="8" customWidth="1"/>
    <col min="3079" max="3079" width="12.42578125" style="8" customWidth="1"/>
    <col min="3080" max="3080" width="13.42578125" style="8" customWidth="1"/>
    <col min="3081" max="3081" width="10.7109375" style="8" bestFit="1" customWidth="1"/>
    <col min="3082" max="3328" width="26.140625" style="8"/>
    <col min="3329" max="3329" width="6.42578125" style="8" customWidth="1"/>
    <col min="3330" max="3330" width="53" style="8" customWidth="1"/>
    <col min="3331" max="3331" width="8.140625" style="8" bestFit="1" customWidth="1"/>
    <col min="3332" max="3332" width="13.5703125" style="8" bestFit="1" customWidth="1"/>
    <col min="3333" max="3333" width="16.140625" style="8" bestFit="1" customWidth="1"/>
    <col min="3334" max="3334" width="12" style="8" customWidth="1"/>
    <col min="3335" max="3335" width="12.42578125" style="8" customWidth="1"/>
    <col min="3336" max="3336" width="13.42578125" style="8" customWidth="1"/>
    <col min="3337" max="3337" width="10.7109375" style="8" bestFit="1" customWidth="1"/>
    <col min="3338" max="3584" width="26.140625" style="8"/>
    <col min="3585" max="3585" width="6.42578125" style="8" customWidth="1"/>
    <col min="3586" max="3586" width="53" style="8" customWidth="1"/>
    <col min="3587" max="3587" width="8.140625" style="8" bestFit="1" customWidth="1"/>
    <col min="3588" max="3588" width="13.5703125" style="8" bestFit="1" customWidth="1"/>
    <col min="3589" max="3589" width="16.140625" style="8" bestFit="1" customWidth="1"/>
    <col min="3590" max="3590" width="12" style="8" customWidth="1"/>
    <col min="3591" max="3591" width="12.42578125" style="8" customWidth="1"/>
    <col min="3592" max="3592" width="13.42578125" style="8" customWidth="1"/>
    <col min="3593" max="3593" width="10.7109375" style="8" bestFit="1" customWidth="1"/>
    <col min="3594" max="3840" width="26.140625" style="8"/>
    <col min="3841" max="3841" width="6.42578125" style="8" customWidth="1"/>
    <col min="3842" max="3842" width="53" style="8" customWidth="1"/>
    <col min="3843" max="3843" width="8.140625" style="8" bestFit="1" customWidth="1"/>
    <col min="3844" max="3844" width="13.5703125" style="8" bestFit="1" customWidth="1"/>
    <col min="3845" max="3845" width="16.140625" style="8" bestFit="1" customWidth="1"/>
    <col min="3846" max="3846" width="12" style="8" customWidth="1"/>
    <col min="3847" max="3847" width="12.42578125" style="8" customWidth="1"/>
    <col min="3848" max="3848" width="13.42578125" style="8" customWidth="1"/>
    <col min="3849" max="3849" width="10.7109375" style="8" bestFit="1" customWidth="1"/>
    <col min="3850" max="4096" width="26.140625" style="8"/>
    <col min="4097" max="4097" width="6.42578125" style="8" customWidth="1"/>
    <col min="4098" max="4098" width="53" style="8" customWidth="1"/>
    <col min="4099" max="4099" width="8.140625" style="8" bestFit="1" customWidth="1"/>
    <col min="4100" max="4100" width="13.5703125" style="8" bestFit="1" customWidth="1"/>
    <col min="4101" max="4101" width="16.140625" style="8" bestFit="1" customWidth="1"/>
    <col min="4102" max="4102" width="12" style="8" customWidth="1"/>
    <col min="4103" max="4103" width="12.42578125" style="8" customWidth="1"/>
    <col min="4104" max="4104" width="13.42578125" style="8" customWidth="1"/>
    <col min="4105" max="4105" width="10.7109375" style="8" bestFit="1" customWidth="1"/>
    <col min="4106" max="4352" width="26.140625" style="8"/>
    <col min="4353" max="4353" width="6.42578125" style="8" customWidth="1"/>
    <col min="4354" max="4354" width="53" style="8" customWidth="1"/>
    <col min="4355" max="4355" width="8.140625" style="8" bestFit="1" customWidth="1"/>
    <col min="4356" max="4356" width="13.5703125" style="8" bestFit="1" customWidth="1"/>
    <col min="4357" max="4357" width="16.140625" style="8" bestFit="1" customWidth="1"/>
    <col min="4358" max="4358" width="12" style="8" customWidth="1"/>
    <col min="4359" max="4359" width="12.42578125" style="8" customWidth="1"/>
    <col min="4360" max="4360" width="13.42578125" style="8" customWidth="1"/>
    <col min="4361" max="4361" width="10.7109375" style="8" bestFit="1" customWidth="1"/>
    <col min="4362" max="4608" width="26.140625" style="8"/>
    <col min="4609" max="4609" width="6.42578125" style="8" customWidth="1"/>
    <col min="4610" max="4610" width="53" style="8" customWidth="1"/>
    <col min="4611" max="4611" width="8.140625" style="8" bestFit="1" customWidth="1"/>
    <col min="4612" max="4612" width="13.5703125" style="8" bestFit="1" customWidth="1"/>
    <col min="4613" max="4613" width="16.140625" style="8" bestFit="1" customWidth="1"/>
    <col min="4614" max="4614" width="12" style="8" customWidth="1"/>
    <col min="4615" max="4615" width="12.42578125" style="8" customWidth="1"/>
    <col min="4616" max="4616" width="13.42578125" style="8" customWidth="1"/>
    <col min="4617" max="4617" width="10.7109375" style="8" bestFit="1" customWidth="1"/>
    <col min="4618" max="4864" width="26.140625" style="8"/>
    <col min="4865" max="4865" width="6.42578125" style="8" customWidth="1"/>
    <col min="4866" max="4866" width="53" style="8" customWidth="1"/>
    <col min="4867" max="4867" width="8.140625" style="8" bestFit="1" customWidth="1"/>
    <col min="4868" max="4868" width="13.5703125" style="8" bestFit="1" customWidth="1"/>
    <col min="4869" max="4869" width="16.140625" style="8" bestFit="1" customWidth="1"/>
    <col min="4870" max="4870" width="12" style="8" customWidth="1"/>
    <col min="4871" max="4871" width="12.42578125" style="8" customWidth="1"/>
    <col min="4872" max="4872" width="13.42578125" style="8" customWidth="1"/>
    <col min="4873" max="4873" width="10.7109375" style="8" bestFit="1" customWidth="1"/>
    <col min="4874" max="5120" width="26.140625" style="8"/>
    <col min="5121" max="5121" width="6.42578125" style="8" customWidth="1"/>
    <col min="5122" max="5122" width="53" style="8" customWidth="1"/>
    <col min="5123" max="5123" width="8.140625" style="8" bestFit="1" customWidth="1"/>
    <col min="5124" max="5124" width="13.5703125" style="8" bestFit="1" customWidth="1"/>
    <col min="5125" max="5125" width="16.140625" style="8" bestFit="1" customWidth="1"/>
    <col min="5126" max="5126" width="12" style="8" customWidth="1"/>
    <col min="5127" max="5127" width="12.42578125" style="8" customWidth="1"/>
    <col min="5128" max="5128" width="13.42578125" style="8" customWidth="1"/>
    <col min="5129" max="5129" width="10.7109375" style="8" bestFit="1" customWidth="1"/>
    <col min="5130" max="5376" width="26.140625" style="8"/>
    <col min="5377" max="5377" width="6.42578125" style="8" customWidth="1"/>
    <col min="5378" max="5378" width="53" style="8" customWidth="1"/>
    <col min="5379" max="5379" width="8.140625" style="8" bestFit="1" customWidth="1"/>
    <col min="5380" max="5380" width="13.5703125" style="8" bestFit="1" customWidth="1"/>
    <col min="5381" max="5381" width="16.140625" style="8" bestFit="1" customWidth="1"/>
    <col min="5382" max="5382" width="12" style="8" customWidth="1"/>
    <col min="5383" max="5383" width="12.42578125" style="8" customWidth="1"/>
    <col min="5384" max="5384" width="13.42578125" style="8" customWidth="1"/>
    <col min="5385" max="5385" width="10.7109375" style="8" bestFit="1" customWidth="1"/>
    <col min="5386" max="5632" width="26.140625" style="8"/>
    <col min="5633" max="5633" width="6.42578125" style="8" customWidth="1"/>
    <col min="5634" max="5634" width="53" style="8" customWidth="1"/>
    <col min="5635" max="5635" width="8.140625" style="8" bestFit="1" customWidth="1"/>
    <col min="5636" max="5636" width="13.5703125" style="8" bestFit="1" customWidth="1"/>
    <col min="5637" max="5637" width="16.140625" style="8" bestFit="1" customWidth="1"/>
    <col min="5638" max="5638" width="12" style="8" customWidth="1"/>
    <col min="5639" max="5639" width="12.42578125" style="8" customWidth="1"/>
    <col min="5640" max="5640" width="13.42578125" style="8" customWidth="1"/>
    <col min="5641" max="5641" width="10.7109375" style="8" bestFit="1" customWidth="1"/>
    <col min="5642" max="5888" width="26.140625" style="8"/>
    <col min="5889" max="5889" width="6.42578125" style="8" customWidth="1"/>
    <col min="5890" max="5890" width="53" style="8" customWidth="1"/>
    <col min="5891" max="5891" width="8.140625" style="8" bestFit="1" customWidth="1"/>
    <col min="5892" max="5892" width="13.5703125" style="8" bestFit="1" customWidth="1"/>
    <col min="5893" max="5893" width="16.140625" style="8" bestFit="1" customWidth="1"/>
    <col min="5894" max="5894" width="12" style="8" customWidth="1"/>
    <col min="5895" max="5895" width="12.42578125" style="8" customWidth="1"/>
    <col min="5896" max="5896" width="13.42578125" style="8" customWidth="1"/>
    <col min="5897" max="5897" width="10.7109375" style="8" bestFit="1" customWidth="1"/>
    <col min="5898" max="6144" width="26.140625" style="8"/>
    <col min="6145" max="6145" width="6.42578125" style="8" customWidth="1"/>
    <col min="6146" max="6146" width="53" style="8" customWidth="1"/>
    <col min="6147" max="6147" width="8.140625" style="8" bestFit="1" customWidth="1"/>
    <col min="6148" max="6148" width="13.5703125" style="8" bestFit="1" customWidth="1"/>
    <col min="6149" max="6149" width="16.140625" style="8" bestFit="1" customWidth="1"/>
    <col min="6150" max="6150" width="12" style="8" customWidth="1"/>
    <col min="6151" max="6151" width="12.42578125" style="8" customWidth="1"/>
    <col min="6152" max="6152" width="13.42578125" style="8" customWidth="1"/>
    <col min="6153" max="6153" width="10.7109375" style="8" bestFit="1" customWidth="1"/>
    <col min="6154" max="6400" width="26.140625" style="8"/>
    <col min="6401" max="6401" width="6.42578125" style="8" customWidth="1"/>
    <col min="6402" max="6402" width="53" style="8" customWidth="1"/>
    <col min="6403" max="6403" width="8.140625" style="8" bestFit="1" customWidth="1"/>
    <col min="6404" max="6404" width="13.5703125" style="8" bestFit="1" customWidth="1"/>
    <col min="6405" max="6405" width="16.140625" style="8" bestFit="1" customWidth="1"/>
    <col min="6406" max="6406" width="12" style="8" customWidth="1"/>
    <col min="6407" max="6407" width="12.42578125" style="8" customWidth="1"/>
    <col min="6408" max="6408" width="13.42578125" style="8" customWidth="1"/>
    <col min="6409" max="6409" width="10.7109375" style="8" bestFit="1" customWidth="1"/>
    <col min="6410" max="6656" width="26.140625" style="8"/>
    <col min="6657" max="6657" width="6.42578125" style="8" customWidth="1"/>
    <col min="6658" max="6658" width="53" style="8" customWidth="1"/>
    <col min="6659" max="6659" width="8.140625" style="8" bestFit="1" customWidth="1"/>
    <col min="6660" max="6660" width="13.5703125" style="8" bestFit="1" customWidth="1"/>
    <col min="6661" max="6661" width="16.140625" style="8" bestFit="1" customWidth="1"/>
    <col min="6662" max="6662" width="12" style="8" customWidth="1"/>
    <col min="6663" max="6663" width="12.42578125" style="8" customWidth="1"/>
    <col min="6664" max="6664" width="13.42578125" style="8" customWidth="1"/>
    <col min="6665" max="6665" width="10.7109375" style="8" bestFit="1" customWidth="1"/>
    <col min="6666" max="6912" width="26.140625" style="8"/>
    <col min="6913" max="6913" width="6.42578125" style="8" customWidth="1"/>
    <col min="6914" max="6914" width="53" style="8" customWidth="1"/>
    <col min="6915" max="6915" width="8.140625" style="8" bestFit="1" customWidth="1"/>
    <col min="6916" max="6916" width="13.5703125" style="8" bestFit="1" customWidth="1"/>
    <col min="6917" max="6917" width="16.140625" style="8" bestFit="1" customWidth="1"/>
    <col min="6918" max="6918" width="12" style="8" customWidth="1"/>
    <col min="6919" max="6919" width="12.42578125" style="8" customWidth="1"/>
    <col min="6920" max="6920" width="13.42578125" style="8" customWidth="1"/>
    <col min="6921" max="6921" width="10.7109375" style="8" bestFit="1" customWidth="1"/>
    <col min="6922" max="7168" width="26.140625" style="8"/>
    <col min="7169" max="7169" width="6.42578125" style="8" customWidth="1"/>
    <col min="7170" max="7170" width="53" style="8" customWidth="1"/>
    <col min="7171" max="7171" width="8.140625" style="8" bestFit="1" customWidth="1"/>
    <col min="7172" max="7172" width="13.5703125" style="8" bestFit="1" customWidth="1"/>
    <col min="7173" max="7173" width="16.140625" style="8" bestFit="1" customWidth="1"/>
    <col min="7174" max="7174" width="12" style="8" customWidth="1"/>
    <col min="7175" max="7175" width="12.42578125" style="8" customWidth="1"/>
    <col min="7176" max="7176" width="13.42578125" style="8" customWidth="1"/>
    <col min="7177" max="7177" width="10.7109375" style="8" bestFit="1" customWidth="1"/>
    <col min="7178" max="7424" width="26.140625" style="8"/>
    <col min="7425" max="7425" width="6.42578125" style="8" customWidth="1"/>
    <col min="7426" max="7426" width="53" style="8" customWidth="1"/>
    <col min="7427" max="7427" width="8.140625" style="8" bestFit="1" customWidth="1"/>
    <col min="7428" max="7428" width="13.5703125" style="8" bestFit="1" customWidth="1"/>
    <col min="7429" max="7429" width="16.140625" style="8" bestFit="1" customWidth="1"/>
    <col min="7430" max="7430" width="12" style="8" customWidth="1"/>
    <col min="7431" max="7431" width="12.42578125" style="8" customWidth="1"/>
    <col min="7432" max="7432" width="13.42578125" style="8" customWidth="1"/>
    <col min="7433" max="7433" width="10.7109375" style="8" bestFit="1" customWidth="1"/>
    <col min="7434" max="7680" width="26.140625" style="8"/>
    <col min="7681" max="7681" width="6.42578125" style="8" customWidth="1"/>
    <col min="7682" max="7682" width="53" style="8" customWidth="1"/>
    <col min="7683" max="7683" width="8.140625" style="8" bestFit="1" customWidth="1"/>
    <col min="7684" max="7684" width="13.5703125" style="8" bestFit="1" customWidth="1"/>
    <col min="7685" max="7685" width="16.140625" style="8" bestFit="1" customWidth="1"/>
    <col min="7686" max="7686" width="12" style="8" customWidth="1"/>
    <col min="7687" max="7687" width="12.42578125" style="8" customWidth="1"/>
    <col min="7688" max="7688" width="13.42578125" style="8" customWidth="1"/>
    <col min="7689" max="7689" width="10.7109375" style="8" bestFit="1" customWidth="1"/>
    <col min="7690" max="7936" width="26.140625" style="8"/>
    <col min="7937" max="7937" width="6.42578125" style="8" customWidth="1"/>
    <col min="7938" max="7938" width="53" style="8" customWidth="1"/>
    <col min="7939" max="7939" width="8.140625" style="8" bestFit="1" customWidth="1"/>
    <col min="7940" max="7940" width="13.5703125" style="8" bestFit="1" customWidth="1"/>
    <col min="7941" max="7941" width="16.140625" style="8" bestFit="1" customWidth="1"/>
    <col min="7942" max="7942" width="12" style="8" customWidth="1"/>
    <col min="7943" max="7943" width="12.42578125" style="8" customWidth="1"/>
    <col min="7944" max="7944" width="13.42578125" style="8" customWidth="1"/>
    <col min="7945" max="7945" width="10.7109375" style="8" bestFit="1" customWidth="1"/>
    <col min="7946" max="8192" width="26.140625" style="8"/>
    <col min="8193" max="8193" width="6.42578125" style="8" customWidth="1"/>
    <col min="8194" max="8194" width="53" style="8" customWidth="1"/>
    <col min="8195" max="8195" width="8.140625" style="8" bestFit="1" customWidth="1"/>
    <col min="8196" max="8196" width="13.5703125" style="8" bestFit="1" customWidth="1"/>
    <col min="8197" max="8197" width="16.140625" style="8" bestFit="1" customWidth="1"/>
    <col min="8198" max="8198" width="12" style="8" customWidth="1"/>
    <col min="8199" max="8199" width="12.42578125" style="8" customWidth="1"/>
    <col min="8200" max="8200" width="13.42578125" style="8" customWidth="1"/>
    <col min="8201" max="8201" width="10.7109375" style="8" bestFit="1" customWidth="1"/>
    <col min="8202" max="8448" width="26.140625" style="8"/>
    <col min="8449" max="8449" width="6.42578125" style="8" customWidth="1"/>
    <col min="8450" max="8450" width="53" style="8" customWidth="1"/>
    <col min="8451" max="8451" width="8.140625" style="8" bestFit="1" customWidth="1"/>
    <col min="8452" max="8452" width="13.5703125" style="8" bestFit="1" customWidth="1"/>
    <col min="8453" max="8453" width="16.140625" style="8" bestFit="1" customWidth="1"/>
    <col min="8454" max="8454" width="12" style="8" customWidth="1"/>
    <col min="8455" max="8455" width="12.42578125" style="8" customWidth="1"/>
    <col min="8456" max="8456" width="13.42578125" style="8" customWidth="1"/>
    <col min="8457" max="8457" width="10.7109375" style="8" bestFit="1" customWidth="1"/>
    <col min="8458" max="8704" width="26.140625" style="8"/>
    <col min="8705" max="8705" width="6.42578125" style="8" customWidth="1"/>
    <col min="8706" max="8706" width="53" style="8" customWidth="1"/>
    <col min="8707" max="8707" width="8.140625" style="8" bestFit="1" customWidth="1"/>
    <col min="8708" max="8708" width="13.5703125" style="8" bestFit="1" customWidth="1"/>
    <col min="8709" max="8709" width="16.140625" style="8" bestFit="1" customWidth="1"/>
    <col min="8710" max="8710" width="12" style="8" customWidth="1"/>
    <col min="8711" max="8711" width="12.42578125" style="8" customWidth="1"/>
    <col min="8712" max="8712" width="13.42578125" style="8" customWidth="1"/>
    <col min="8713" max="8713" width="10.7109375" style="8" bestFit="1" customWidth="1"/>
    <col min="8714" max="8960" width="26.140625" style="8"/>
    <col min="8961" max="8961" width="6.42578125" style="8" customWidth="1"/>
    <col min="8962" max="8962" width="53" style="8" customWidth="1"/>
    <col min="8963" max="8963" width="8.140625" style="8" bestFit="1" customWidth="1"/>
    <col min="8964" max="8964" width="13.5703125" style="8" bestFit="1" customWidth="1"/>
    <col min="8965" max="8965" width="16.140625" style="8" bestFit="1" customWidth="1"/>
    <col min="8966" max="8966" width="12" style="8" customWidth="1"/>
    <col min="8967" max="8967" width="12.42578125" style="8" customWidth="1"/>
    <col min="8968" max="8968" width="13.42578125" style="8" customWidth="1"/>
    <col min="8969" max="8969" width="10.7109375" style="8" bestFit="1" customWidth="1"/>
    <col min="8970" max="9216" width="26.140625" style="8"/>
    <col min="9217" max="9217" width="6.42578125" style="8" customWidth="1"/>
    <col min="9218" max="9218" width="53" style="8" customWidth="1"/>
    <col min="9219" max="9219" width="8.140625" style="8" bestFit="1" customWidth="1"/>
    <col min="9220" max="9220" width="13.5703125" style="8" bestFit="1" customWidth="1"/>
    <col min="9221" max="9221" width="16.140625" style="8" bestFit="1" customWidth="1"/>
    <col min="9222" max="9222" width="12" style="8" customWidth="1"/>
    <col min="9223" max="9223" width="12.42578125" style="8" customWidth="1"/>
    <col min="9224" max="9224" width="13.42578125" style="8" customWidth="1"/>
    <col min="9225" max="9225" width="10.7109375" style="8" bestFit="1" customWidth="1"/>
    <col min="9226" max="9472" width="26.140625" style="8"/>
    <col min="9473" max="9473" width="6.42578125" style="8" customWidth="1"/>
    <col min="9474" max="9474" width="53" style="8" customWidth="1"/>
    <col min="9475" max="9475" width="8.140625" style="8" bestFit="1" customWidth="1"/>
    <col min="9476" max="9476" width="13.5703125" style="8" bestFit="1" customWidth="1"/>
    <col min="9477" max="9477" width="16.140625" style="8" bestFit="1" customWidth="1"/>
    <col min="9478" max="9478" width="12" style="8" customWidth="1"/>
    <col min="9479" max="9479" width="12.42578125" style="8" customWidth="1"/>
    <col min="9480" max="9480" width="13.42578125" style="8" customWidth="1"/>
    <col min="9481" max="9481" width="10.7109375" style="8" bestFit="1" customWidth="1"/>
    <col min="9482" max="9728" width="26.140625" style="8"/>
    <col min="9729" max="9729" width="6.42578125" style="8" customWidth="1"/>
    <col min="9730" max="9730" width="53" style="8" customWidth="1"/>
    <col min="9731" max="9731" width="8.140625" style="8" bestFit="1" customWidth="1"/>
    <col min="9732" max="9732" width="13.5703125" style="8" bestFit="1" customWidth="1"/>
    <col min="9733" max="9733" width="16.140625" style="8" bestFit="1" customWidth="1"/>
    <col min="9734" max="9734" width="12" style="8" customWidth="1"/>
    <col min="9735" max="9735" width="12.42578125" style="8" customWidth="1"/>
    <col min="9736" max="9736" width="13.42578125" style="8" customWidth="1"/>
    <col min="9737" max="9737" width="10.7109375" style="8" bestFit="1" customWidth="1"/>
    <col min="9738" max="9984" width="26.140625" style="8"/>
    <col min="9985" max="9985" width="6.42578125" style="8" customWidth="1"/>
    <col min="9986" max="9986" width="53" style="8" customWidth="1"/>
    <col min="9987" max="9987" width="8.140625" style="8" bestFit="1" customWidth="1"/>
    <col min="9988" max="9988" width="13.5703125" style="8" bestFit="1" customWidth="1"/>
    <col min="9989" max="9989" width="16.140625" style="8" bestFit="1" customWidth="1"/>
    <col min="9990" max="9990" width="12" style="8" customWidth="1"/>
    <col min="9991" max="9991" width="12.42578125" style="8" customWidth="1"/>
    <col min="9992" max="9992" width="13.42578125" style="8" customWidth="1"/>
    <col min="9993" max="9993" width="10.7109375" style="8" bestFit="1" customWidth="1"/>
    <col min="9994" max="10240" width="26.140625" style="8"/>
    <col min="10241" max="10241" width="6.42578125" style="8" customWidth="1"/>
    <col min="10242" max="10242" width="53" style="8" customWidth="1"/>
    <col min="10243" max="10243" width="8.140625" style="8" bestFit="1" customWidth="1"/>
    <col min="10244" max="10244" width="13.5703125" style="8" bestFit="1" customWidth="1"/>
    <col min="10245" max="10245" width="16.140625" style="8" bestFit="1" customWidth="1"/>
    <col min="10246" max="10246" width="12" style="8" customWidth="1"/>
    <col min="10247" max="10247" width="12.42578125" style="8" customWidth="1"/>
    <col min="10248" max="10248" width="13.42578125" style="8" customWidth="1"/>
    <col min="10249" max="10249" width="10.7109375" style="8" bestFit="1" customWidth="1"/>
    <col min="10250" max="10496" width="26.140625" style="8"/>
    <col min="10497" max="10497" width="6.42578125" style="8" customWidth="1"/>
    <col min="10498" max="10498" width="53" style="8" customWidth="1"/>
    <col min="10499" max="10499" width="8.140625" style="8" bestFit="1" customWidth="1"/>
    <col min="10500" max="10500" width="13.5703125" style="8" bestFit="1" customWidth="1"/>
    <col min="10501" max="10501" width="16.140625" style="8" bestFit="1" customWidth="1"/>
    <col min="10502" max="10502" width="12" style="8" customWidth="1"/>
    <col min="10503" max="10503" width="12.42578125" style="8" customWidth="1"/>
    <col min="10504" max="10504" width="13.42578125" style="8" customWidth="1"/>
    <col min="10505" max="10505" width="10.7109375" style="8" bestFit="1" customWidth="1"/>
    <col min="10506" max="10752" width="26.140625" style="8"/>
    <col min="10753" max="10753" width="6.42578125" style="8" customWidth="1"/>
    <col min="10754" max="10754" width="53" style="8" customWidth="1"/>
    <col min="10755" max="10755" width="8.140625" style="8" bestFit="1" customWidth="1"/>
    <col min="10756" max="10756" width="13.5703125" style="8" bestFit="1" customWidth="1"/>
    <col min="10757" max="10757" width="16.140625" style="8" bestFit="1" customWidth="1"/>
    <col min="10758" max="10758" width="12" style="8" customWidth="1"/>
    <col min="10759" max="10759" width="12.42578125" style="8" customWidth="1"/>
    <col min="10760" max="10760" width="13.42578125" style="8" customWidth="1"/>
    <col min="10761" max="10761" width="10.7109375" style="8" bestFit="1" customWidth="1"/>
    <col min="10762" max="11008" width="26.140625" style="8"/>
    <col min="11009" max="11009" width="6.42578125" style="8" customWidth="1"/>
    <col min="11010" max="11010" width="53" style="8" customWidth="1"/>
    <col min="11011" max="11011" width="8.140625" style="8" bestFit="1" customWidth="1"/>
    <col min="11012" max="11012" width="13.5703125" style="8" bestFit="1" customWidth="1"/>
    <col min="11013" max="11013" width="16.140625" style="8" bestFit="1" customWidth="1"/>
    <col min="11014" max="11014" width="12" style="8" customWidth="1"/>
    <col min="11015" max="11015" width="12.42578125" style="8" customWidth="1"/>
    <col min="11016" max="11016" width="13.42578125" style="8" customWidth="1"/>
    <col min="11017" max="11017" width="10.7109375" style="8" bestFit="1" customWidth="1"/>
    <col min="11018" max="11264" width="26.140625" style="8"/>
    <col min="11265" max="11265" width="6.42578125" style="8" customWidth="1"/>
    <col min="11266" max="11266" width="53" style="8" customWidth="1"/>
    <col min="11267" max="11267" width="8.140625" style="8" bestFit="1" customWidth="1"/>
    <col min="11268" max="11268" width="13.5703125" style="8" bestFit="1" customWidth="1"/>
    <col min="11269" max="11269" width="16.140625" style="8" bestFit="1" customWidth="1"/>
    <col min="11270" max="11270" width="12" style="8" customWidth="1"/>
    <col min="11271" max="11271" width="12.42578125" style="8" customWidth="1"/>
    <col min="11272" max="11272" width="13.42578125" style="8" customWidth="1"/>
    <col min="11273" max="11273" width="10.7109375" style="8" bestFit="1" customWidth="1"/>
    <col min="11274" max="11520" width="26.140625" style="8"/>
    <col min="11521" max="11521" width="6.42578125" style="8" customWidth="1"/>
    <col min="11522" max="11522" width="53" style="8" customWidth="1"/>
    <col min="11523" max="11523" width="8.140625" style="8" bestFit="1" customWidth="1"/>
    <col min="11524" max="11524" width="13.5703125" style="8" bestFit="1" customWidth="1"/>
    <col min="11525" max="11525" width="16.140625" style="8" bestFit="1" customWidth="1"/>
    <col min="11526" max="11526" width="12" style="8" customWidth="1"/>
    <col min="11527" max="11527" width="12.42578125" style="8" customWidth="1"/>
    <col min="11528" max="11528" width="13.42578125" style="8" customWidth="1"/>
    <col min="11529" max="11529" width="10.7109375" style="8" bestFit="1" customWidth="1"/>
    <col min="11530" max="11776" width="26.140625" style="8"/>
    <col min="11777" max="11777" width="6.42578125" style="8" customWidth="1"/>
    <col min="11778" max="11778" width="53" style="8" customWidth="1"/>
    <col min="11779" max="11779" width="8.140625" style="8" bestFit="1" customWidth="1"/>
    <col min="11780" max="11780" width="13.5703125" style="8" bestFit="1" customWidth="1"/>
    <col min="11781" max="11781" width="16.140625" style="8" bestFit="1" customWidth="1"/>
    <col min="11782" max="11782" width="12" style="8" customWidth="1"/>
    <col min="11783" max="11783" width="12.42578125" style="8" customWidth="1"/>
    <col min="11784" max="11784" width="13.42578125" style="8" customWidth="1"/>
    <col min="11785" max="11785" width="10.7109375" style="8" bestFit="1" customWidth="1"/>
    <col min="11786" max="12032" width="26.140625" style="8"/>
    <col min="12033" max="12033" width="6.42578125" style="8" customWidth="1"/>
    <col min="12034" max="12034" width="53" style="8" customWidth="1"/>
    <col min="12035" max="12035" width="8.140625" style="8" bestFit="1" customWidth="1"/>
    <col min="12036" max="12036" width="13.5703125" style="8" bestFit="1" customWidth="1"/>
    <col min="12037" max="12037" width="16.140625" style="8" bestFit="1" customWidth="1"/>
    <col min="12038" max="12038" width="12" style="8" customWidth="1"/>
    <col min="12039" max="12039" width="12.42578125" style="8" customWidth="1"/>
    <col min="12040" max="12040" width="13.42578125" style="8" customWidth="1"/>
    <col min="12041" max="12041" width="10.7109375" style="8" bestFit="1" customWidth="1"/>
    <col min="12042" max="12288" width="26.140625" style="8"/>
    <col min="12289" max="12289" width="6.42578125" style="8" customWidth="1"/>
    <col min="12290" max="12290" width="53" style="8" customWidth="1"/>
    <col min="12291" max="12291" width="8.140625" style="8" bestFit="1" customWidth="1"/>
    <col min="12292" max="12292" width="13.5703125" style="8" bestFit="1" customWidth="1"/>
    <col min="12293" max="12293" width="16.140625" style="8" bestFit="1" customWidth="1"/>
    <col min="12294" max="12294" width="12" style="8" customWidth="1"/>
    <col min="12295" max="12295" width="12.42578125" style="8" customWidth="1"/>
    <col min="12296" max="12296" width="13.42578125" style="8" customWidth="1"/>
    <col min="12297" max="12297" width="10.7109375" style="8" bestFit="1" customWidth="1"/>
    <col min="12298" max="12544" width="26.140625" style="8"/>
    <col min="12545" max="12545" width="6.42578125" style="8" customWidth="1"/>
    <col min="12546" max="12546" width="53" style="8" customWidth="1"/>
    <col min="12547" max="12547" width="8.140625" style="8" bestFit="1" customWidth="1"/>
    <col min="12548" max="12548" width="13.5703125" style="8" bestFit="1" customWidth="1"/>
    <col min="12549" max="12549" width="16.140625" style="8" bestFit="1" customWidth="1"/>
    <col min="12550" max="12550" width="12" style="8" customWidth="1"/>
    <col min="12551" max="12551" width="12.42578125" style="8" customWidth="1"/>
    <col min="12552" max="12552" width="13.42578125" style="8" customWidth="1"/>
    <col min="12553" max="12553" width="10.7109375" style="8" bestFit="1" customWidth="1"/>
    <col min="12554" max="12800" width="26.140625" style="8"/>
    <col min="12801" max="12801" width="6.42578125" style="8" customWidth="1"/>
    <col min="12802" max="12802" width="53" style="8" customWidth="1"/>
    <col min="12803" max="12803" width="8.140625" style="8" bestFit="1" customWidth="1"/>
    <col min="12804" max="12804" width="13.5703125" style="8" bestFit="1" customWidth="1"/>
    <col min="12805" max="12805" width="16.140625" style="8" bestFit="1" customWidth="1"/>
    <col min="12806" max="12806" width="12" style="8" customWidth="1"/>
    <col min="12807" max="12807" width="12.42578125" style="8" customWidth="1"/>
    <col min="12808" max="12808" width="13.42578125" style="8" customWidth="1"/>
    <col min="12809" max="12809" width="10.7109375" style="8" bestFit="1" customWidth="1"/>
    <col min="12810" max="13056" width="26.140625" style="8"/>
    <col min="13057" max="13057" width="6.42578125" style="8" customWidth="1"/>
    <col min="13058" max="13058" width="53" style="8" customWidth="1"/>
    <col min="13059" max="13059" width="8.140625" style="8" bestFit="1" customWidth="1"/>
    <col min="13060" max="13060" width="13.5703125" style="8" bestFit="1" customWidth="1"/>
    <col min="13061" max="13061" width="16.140625" style="8" bestFit="1" customWidth="1"/>
    <col min="13062" max="13062" width="12" style="8" customWidth="1"/>
    <col min="13063" max="13063" width="12.42578125" style="8" customWidth="1"/>
    <col min="13064" max="13064" width="13.42578125" style="8" customWidth="1"/>
    <col min="13065" max="13065" width="10.7109375" style="8" bestFit="1" customWidth="1"/>
    <col min="13066" max="13312" width="26.140625" style="8"/>
    <col min="13313" max="13313" width="6.42578125" style="8" customWidth="1"/>
    <col min="13314" max="13314" width="53" style="8" customWidth="1"/>
    <col min="13315" max="13315" width="8.140625" style="8" bestFit="1" customWidth="1"/>
    <col min="13316" max="13316" width="13.5703125" style="8" bestFit="1" customWidth="1"/>
    <col min="13317" max="13317" width="16.140625" style="8" bestFit="1" customWidth="1"/>
    <col min="13318" max="13318" width="12" style="8" customWidth="1"/>
    <col min="13319" max="13319" width="12.42578125" style="8" customWidth="1"/>
    <col min="13320" max="13320" width="13.42578125" style="8" customWidth="1"/>
    <col min="13321" max="13321" width="10.7109375" style="8" bestFit="1" customWidth="1"/>
    <col min="13322" max="13568" width="26.140625" style="8"/>
    <col min="13569" max="13569" width="6.42578125" style="8" customWidth="1"/>
    <col min="13570" max="13570" width="53" style="8" customWidth="1"/>
    <col min="13571" max="13571" width="8.140625" style="8" bestFit="1" customWidth="1"/>
    <col min="13572" max="13572" width="13.5703125" style="8" bestFit="1" customWidth="1"/>
    <col min="13573" max="13573" width="16.140625" style="8" bestFit="1" customWidth="1"/>
    <col min="13574" max="13574" width="12" style="8" customWidth="1"/>
    <col min="13575" max="13575" width="12.42578125" style="8" customWidth="1"/>
    <col min="13576" max="13576" width="13.42578125" style="8" customWidth="1"/>
    <col min="13577" max="13577" width="10.7109375" style="8" bestFit="1" customWidth="1"/>
    <col min="13578" max="13824" width="26.140625" style="8"/>
    <col min="13825" max="13825" width="6.42578125" style="8" customWidth="1"/>
    <col min="13826" max="13826" width="53" style="8" customWidth="1"/>
    <col min="13827" max="13827" width="8.140625" style="8" bestFit="1" customWidth="1"/>
    <col min="13828" max="13828" width="13.5703125" style="8" bestFit="1" customWidth="1"/>
    <col min="13829" max="13829" width="16.140625" style="8" bestFit="1" customWidth="1"/>
    <col min="13830" max="13830" width="12" style="8" customWidth="1"/>
    <col min="13831" max="13831" width="12.42578125" style="8" customWidth="1"/>
    <col min="13832" max="13832" width="13.42578125" style="8" customWidth="1"/>
    <col min="13833" max="13833" width="10.7109375" style="8" bestFit="1" customWidth="1"/>
    <col min="13834" max="14080" width="26.140625" style="8"/>
    <col min="14081" max="14081" width="6.42578125" style="8" customWidth="1"/>
    <col min="14082" max="14082" width="53" style="8" customWidth="1"/>
    <col min="14083" max="14083" width="8.140625" style="8" bestFit="1" customWidth="1"/>
    <col min="14084" max="14084" width="13.5703125" style="8" bestFit="1" customWidth="1"/>
    <col min="14085" max="14085" width="16.140625" style="8" bestFit="1" customWidth="1"/>
    <col min="14086" max="14086" width="12" style="8" customWidth="1"/>
    <col min="14087" max="14087" width="12.42578125" style="8" customWidth="1"/>
    <col min="14088" max="14088" width="13.42578125" style="8" customWidth="1"/>
    <col min="14089" max="14089" width="10.7109375" style="8" bestFit="1" customWidth="1"/>
    <col min="14090" max="14336" width="26.140625" style="8"/>
    <col min="14337" max="14337" width="6.42578125" style="8" customWidth="1"/>
    <col min="14338" max="14338" width="53" style="8" customWidth="1"/>
    <col min="14339" max="14339" width="8.140625" style="8" bestFit="1" customWidth="1"/>
    <col min="14340" max="14340" width="13.5703125" style="8" bestFit="1" customWidth="1"/>
    <col min="14341" max="14341" width="16.140625" style="8" bestFit="1" customWidth="1"/>
    <col min="14342" max="14342" width="12" style="8" customWidth="1"/>
    <col min="14343" max="14343" width="12.42578125" style="8" customWidth="1"/>
    <col min="14344" max="14344" width="13.42578125" style="8" customWidth="1"/>
    <col min="14345" max="14345" width="10.7109375" style="8" bestFit="1" customWidth="1"/>
    <col min="14346" max="14592" width="26.140625" style="8"/>
    <col min="14593" max="14593" width="6.42578125" style="8" customWidth="1"/>
    <col min="14594" max="14594" width="53" style="8" customWidth="1"/>
    <col min="14595" max="14595" width="8.140625" style="8" bestFit="1" customWidth="1"/>
    <col min="14596" max="14596" width="13.5703125" style="8" bestFit="1" customWidth="1"/>
    <col min="14597" max="14597" width="16.140625" style="8" bestFit="1" customWidth="1"/>
    <col min="14598" max="14598" width="12" style="8" customWidth="1"/>
    <col min="14599" max="14599" width="12.42578125" style="8" customWidth="1"/>
    <col min="14600" max="14600" width="13.42578125" style="8" customWidth="1"/>
    <col min="14601" max="14601" width="10.7109375" style="8" bestFit="1" customWidth="1"/>
    <col min="14602" max="14848" width="26.140625" style="8"/>
    <col min="14849" max="14849" width="6.42578125" style="8" customWidth="1"/>
    <col min="14850" max="14850" width="53" style="8" customWidth="1"/>
    <col min="14851" max="14851" width="8.140625" style="8" bestFit="1" customWidth="1"/>
    <col min="14852" max="14852" width="13.5703125" style="8" bestFit="1" customWidth="1"/>
    <col min="14853" max="14853" width="16.140625" style="8" bestFit="1" customWidth="1"/>
    <col min="14854" max="14854" width="12" style="8" customWidth="1"/>
    <col min="14855" max="14855" width="12.42578125" style="8" customWidth="1"/>
    <col min="14856" max="14856" width="13.42578125" style="8" customWidth="1"/>
    <col min="14857" max="14857" width="10.7109375" style="8" bestFit="1" customWidth="1"/>
    <col min="14858" max="15104" width="26.140625" style="8"/>
    <col min="15105" max="15105" width="6.42578125" style="8" customWidth="1"/>
    <col min="15106" max="15106" width="53" style="8" customWidth="1"/>
    <col min="15107" max="15107" width="8.140625" style="8" bestFit="1" customWidth="1"/>
    <col min="15108" max="15108" width="13.5703125" style="8" bestFit="1" customWidth="1"/>
    <col min="15109" max="15109" width="16.140625" style="8" bestFit="1" customWidth="1"/>
    <col min="15110" max="15110" width="12" style="8" customWidth="1"/>
    <col min="15111" max="15111" width="12.42578125" style="8" customWidth="1"/>
    <col min="15112" max="15112" width="13.42578125" style="8" customWidth="1"/>
    <col min="15113" max="15113" width="10.7109375" style="8" bestFit="1" customWidth="1"/>
    <col min="15114" max="15360" width="26.140625" style="8"/>
    <col min="15361" max="15361" width="6.42578125" style="8" customWidth="1"/>
    <col min="15362" max="15362" width="53" style="8" customWidth="1"/>
    <col min="15363" max="15363" width="8.140625" style="8" bestFit="1" customWidth="1"/>
    <col min="15364" max="15364" width="13.5703125" style="8" bestFit="1" customWidth="1"/>
    <col min="15365" max="15365" width="16.140625" style="8" bestFit="1" customWidth="1"/>
    <col min="15366" max="15366" width="12" style="8" customWidth="1"/>
    <col min="15367" max="15367" width="12.42578125" style="8" customWidth="1"/>
    <col min="15368" max="15368" width="13.42578125" style="8" customWidth="1"/>
    <col min="15369" max="15369" width="10.7109375" style="8" bestFit="1" customWidth="1"/>
    <col min="15370" max="15616" width="26.140625" style="8"/>
    <col min="15617" max="15617" width="6.42578125" style="8" customWidth="1"/>
    <col min="15618" max="15618" width="53" style="8" customWidth="1"/>
    <col min="15619" max="15619" width="8.140625" style="8" bestFit="1" customWidth="1"/>
    <col min="15620" max="15620" width="13.5703125" style="8" bestFit="1" customWidth="1"/>
    <col min="15621" max="15621" width="16.140625" style="8" bestFit="1" customWidth="1"/>
    <col min="15622" max="15622" width="12" style="8" customWidth="1"/>
    <col min="15623" max="15623" width="12.42578125" style="8" customWidth="1"/>
    <col min="15624" max="15624" width="13.42578125" style="8" customWidth="1"/>
    <col min="15625" max="15625" width="10.7109375" style="8" bestFit="1" customWidth="1"/>
    <col min="15626" max="15872" width="26.140625" style="8"/>
    <col min="15873" max="15873" width="6.42578125" style="8" customWidth="1"/>
    <col min="15874" max="15874" width="53" style="8" customWidth="1"/>
    <col min="15875" max="15875" width="8.140625" style="8" bestFit="1" customWidth="1"/>
    <col min="15876" max="15876" width="13.5703125" style="8" bestFit="1" customWidth="1"/>
    <col min="15877" max="15877" width="16.140625" style="8" bestFit="1" customWidth="1"/>
    <col min="15878" max="15878" width="12" style="8" customWidth="1"/>
    <col min="15879" max="15879" width="12.42578125" style="8" customWidth="1"/>
    <col min="15880" max="15880" width="13.42578125" style="8" customWidth="1"/>
    <col min="15881" max="15881" width="10.7109375" style="8" bestFit="1" customWidth="1"/>
    <col min="15882" max="16128" width="26.140625" style="8"/>
    <col min="16129" max="16129" width="6.42578125" style="8" customWidth="1"/>
    <col min="16130" max="16130" width="53" style="8" customWidth="1"/>
    <col min="16131" max="16131" width="8.140625" style="8" bestFit="1" customWidth="1"/>
    <col min="16132" max="16132" width="13.5703125" style="8" bestFit="1" customWidth="1"/>
    <col min="16133" max="16133" width="16.140625" style="8" bestFit="1" customWidth="1"/>
    <col min="16134" max="16134" width="12" style="8" customWidth="1"/>
    <col min="16135" max="16135" width="12.42578125" style="8" customWidth="1"/>
    <col min="16136" max="16136" width="13.42578125" style="8" customWidth="1"/>
    <col min="16137" max="16137" width="10.7109375" style="8" bestFit="1" customWidth="1"/>
    <col min="16138" max="16384" width="26.140625" style="8"/>
  </cols>
  <sheetData>
    <row r="1" spans="1:16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ht="38.25" customHeight="1" x14ac:dyDescent="0.25">
      <c r="A2" s="18" t="s">
        <v>63</v>
      </c>
      <c r="B2" s="169" t="s">
        <v>64</v>
      </c>
      <c r="C2" s="169"/>
      <c r="D2" s="169"/>
    </row>
    <row r="3" spans="1:16" s="62" customFormat="1" ht="106.5" customHeight="1" x14ac:dyDescent="0.25">
      <c r="A3" s="4" t="s">
        <v>15</v>
      </c>
      <c r="B3" s="9" t="s">
        <v>1</v>
      </c>
      <c r="C3" s="9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65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s="62" customFormat="1" ht="47.25" x14ac:dyDescent="0.25">
      <c r="A4" s="11">
        <v>1</v>
      </c>
      <c r="B4" s="22" t="s">
        <v>66</v>
      </c>
      <c r="C4" s="6" t="s">
        <v>3</v>
      </c>
      <c r="D4" s="23">
        <v>30</v>
      </c>
      <c r="E4" s="12"/>
      <c r="F4" s="12"/>
      <c r="G4" s="12"/>
      <c r="H4" s="12"/>
      <c r="I4" s="1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s="62" customFormat="1" ht="47.25" x14ac:dyDescent="0.25">
      <c r="A5" s="6">
        <v>2</v>
      </c>
      <c r="B5" s="22" t="s">
        <v>67</v>
      </c>
      <c r="C5" s="6" t="s">
        <v>3</v>
      </c>
      <c r="D5" s="23">
        <v>30</v>
      </c>
      <c r="E5" s="12"/>
      <c r="F5" s="12"/>
      <c r="G5" s="12"/>
      <c r="H5" s="12"/>
      <c r="I5" s="1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ht="47.25" x14ac:dyDescent="0.25">
      <c r="A6" s="6">
        <v>3</v>
      </c>
      <c r="B6" s="22" t="s">
        <v>68</v>
      </c>
      <c r="C6" s="6" t="s">
        <v>3</v>
      </c>
      <c r="D6" s="23">
        <v>3</v>
      </c>
      <c r="E6" s="12"/>
      <c r="F6" s="12"/>
      <c r="G6" s="12"/>
      <c r="H6" s="12"/>
      <c r="I6" s="12"/>
      <c r="J6" s="35"/>
      <c r="K6" s="36">
        <f t="shared" ref="K6:K10" si="0">J6*1.2</f>
        <v>0</v>
      </c>
      <c r="L6" s="10" t="e">
        <f t="shared" ref="L6:L10" si="1">D6/I6</f>
        <v>#DIV/0!</v>
      </c>
      <c r="M6" s="37">
        <f t="shared" ref="M6:M10" si="2">J6*I6</f>
        <v>0</v>
      </c>
      <c r="N6" s="37">
        <f t="shared" ref="N6:N10" si="3">M6*1.2</f>
        <v>0</v>
      </c>
      <c r="O6" s="37" t="e">
        <f t="shared" ref="O6:O10" si="4">L6*M6</f>
        <v>#DIV/0!</v>
      </c>
      <c r="P6" s="37" t="e">
        <f t="shared" ref="P6:P11" si="5">O6*1.2</f>
        <v>#DIV/0!</v>
      </c>
    </row>
    <row r="7" spans="1:16" ht="47.25" x14ac:dyDescent="0.25">
      <c r="A7" s="6">
        <v>4</v>
      </c>
      <c r="B7" s="22" t="s">
        <v>69</v>
      </c>
      <c r="C7" s="6" t="s">
        <v>3</v>
      </c>
      <c r="D7" s="23">
        <v>5</v>
      </c>
      <c r="E7" s="12"/>
      <c r="F7" s="12"/>
      <c r="G7" s="12"/>
      <c r="H7" s="12"/>
      <c r="I7" s="12"/>
      <c r="J7" s="35"/>
      <c r="K7" s="36">
        <f t="shared" si="0"/>
        <v>0</v>
      </c>
      <c r="L7" s="10" t="e">
        <f t="shared" si="1"/>
        <v>#DIV/0!</v>
      </c>
      <c r="M7" s="37">
        <f t="shared" si="2"/>
        <v>0</v>
      </c>
      <c r="N7" s="37">
        <f t="shared" si="3"/>
        <v>0</v>
      </c>
      <c r="O7" s="37" t="e">
        <f t="shared" si="4"/>
        <v>#DIV/0!</v>
      </c>
      <c r="P7" s="37" t="e">
        <f t="shared" si="5"/>
        <v>#DIV/0!</v>
      </c>
    </row>
    <row r="8" spans="1:16" ht="47.25" x14ac:dyDescent="0.25">
      <c r="A8" s="6">
        <v>5</v>
      </c>
      <c r="B8" s="22" t="s">
        <v>70</v>
      </c>
      <c r="C8" s="6" t="s">
        <v>3</v>
      </c>
      <c r="D8" s="23">
        <v>5</v>
      </c>
      <c r="E8" s="12"/>
      <c r="F8" s="12"/>
      <c r="G8" s="12"/>
      <c r="H8" s="12"/>
      <c r="I8" s="12"/>
      <c r="J8" s="35"/>
      <c r="K8" s="36">
        <f t="shared" si="0"/>
        <v>0</v>
      </c>
      <c r="L8" s="10" t="e">
        <f t="shared" si="1"/>
        <v>#DIV/0!</v>
      </c>
      <c r="M8" s="37">
        <f t="shared" si="2"/>
        <v>0</v>
      </c>
      <c r="N8" s="37">
        <f t="shared" si="3"/>
        <v>0</v>
      </c>
      <c r="O8" s="37" t="e">
        <f t="shared" si="4"/>
        <v>#DIV/0!</v>
      </c>
      <c r="P8" s="37" t="e">
        <f t="shared" si="5"/>
        <v>#DIV/0!</v>
      </c>
    </row>
    <row r="9" spans="1:16" ht="47.25" x14ac:dyDescent="0.25">
      <c r="A9" s="6">
        <v>6</v>
      </c>
      <c r="B9" s="22" t="s">
        <v>71</v>
      </c>
      <c r="C9" s="6" t="s">
        <v>3</v>
      </c>
      <c r="D9" s="23">
        <v>5</v>
      </c>
      <c r="E9" s="12"/>
      <c r="F9" s="12"/>
      <c r="G9" s="12"/>
      <c r="H9" s="12"/>
      <c r="I9" s="12"/>
      <c r="J9" s="35"/>
      <c r="K9" s="36">
        <f t="shared" si="0"/>
        <v>0</v>
      </c>
      <c r="L9" s="10" t="e">
        <f t="shared" si="1"/>
        <v>#DIV/0!</v>
      </c>
      <c r="M9" s="37">
        <f t="shared" si="2"/>
        <v>0</v>
      </c>
      <c r="N9" s="37">
        <f t="shared" si="3"/>
        <v>0</v>
      </c>
      <c r="O9" s="37" t="e">
        <f t="shared" si="4"/>
        <v>#DIV/0!</v>
      </c>
      <c r="P9" s="37" t="e">
        <f t="shared" si="5"/>
        <v>#DIV/0!</v>
      </c>
    </row>
    <row r="10" spans="1:16" ht="47.25" x14ac:dyDescent="0.25">
      <c r="A10" s="6">
        <v>7</v>
      </c>
      <c r="B10" s="22" t="s">
        <v>72</v>
      </c>
      <c r="C10" s="6" t="s">
        <v>3</v>
      </c>
      <c r="D10" s="23">
        <v>5</v>
      </c>
      <c r="E10" s="12"/>
      <c r="F10" s="12"/>
      <c r="G10" s="12"/>
      <c r="H10" s="12"/>
      <c r="I10" s="12"/>
      <c r="J10" s="35"/>
      <c r="K10" s="36">
        <f t="shared" si="0"/>
        <v>0</v>
      </c>
      <c r="L10" s="10" t="e">
        <f t="shared" si="1"/>
        <v>#DIV/0!</v>
      </c>
      <c r="M10" s="37">
        <f t="shared" si="2"/>
        <v>0</v>
      </c>
      <c r="N10" s="37">
        <f t="shared" si="3"/>
        <v>0</v>
      </c>
      <c r="O10" s="37" t="e">
        <f t="shared" si="4"/>
        <v>#DIV/0!</v>
      </c>
      <c r="P10" s="37" t="e">
        <f t="shared" si="5"/>
        <v>#DIV/0!</v>
      </c>
    </row>
    <row r="11" spans="1:16" x14ac:dyDescent="0.25">
      <c r="A11" s="166" t="s">
        <v>55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8"/>
      <c r="O11" s="64" t="e">
        <f>SUM(O4:O10)</f>
        <v>#DIV/0!</v>
      </c>
      <c r="P11" s="65" t="e">
        <f t="shared" si="5"/>
        <v>#DIV/0!</v>
      </c>
    </row>
    <row r="12" spans="1:16" ht="63" x14ac:dyDescent="0.25">
      <c r="B12" s="29" t="s">
        <v>9</v>
      </c>
    </row>
    <row r="13" spans="1:16" ht="31.5" x14ac:dyDescent="0.25">
      <c r="B13" s="16" t="s">
        <v>10</v>
      </c>
    </row>
    <row r="14" spans="1:16" ht="78.75" x14ac:dyDescent="0.25">
      <c r="B14" s="41" t="s">
        <v>73</v>
      </c>
    </row>
    <row r="15" spans="1:16" ht="47.25" x14ac:dyDescent="0.25">
      <c r="B15" s="16" t="s">
        <v>12</v>
      </c>
    </row>
    <row r="16" spans="1:16" ht="63" x14ac:dyDescent="0.25">
      <c r="B16" s="17" t="s">
        <v>25</v>
      </c>
    </row>
    <row r="17" spans="2:2" x14ac:dyDescent="0.25">
      <c r="B17" s="17"/>
    </row>
    <row r="18" spans="2:2" ht="31.5" x14ac:dyDescent="0.25">
      <c r="B18" s="17" t="s">
        <v>247</v>
      </c>
    </row>
    <row r="19" spans="2:2" ht="31.5" x14ac:dyDescent="0.25">
      <c r="B19" s="41" t="s">
        <v>37</v>
      </c>
    </row>
    <row r="20" spans="2:2" ht="63" x14ac:dyDescent="0.25">
      <c r="B20" s="41" t="s">
        <v>75</v>
      </c>
    </row>
    <row r="21" spans="2:2" ht="31.5" x14ac:dyDescent="0.25">
      <c r="B21" s="41" t="s">
        <v>76</v>
      </c>
    </row>
    <row r="22" spans="2:2" ht="47.25" x14ac:dyDescent="0.25">
      <c r="B22" s="41" t="s">
        <v>77</v>
      </c>
    </row>
    <row r="23" spans="2:2" ht="47.25" x14ac:dyDescent="0.25">
      <c r="B23" s="41" t="s">
        <v>78</v>
      </c>
    </row>
    <row r="24" spans="2:2" ht="31.5" x14ac:dyDescent="0.25">
      <c r="B24" s="41" t="s">
        <v>79</v>
      </c>
    </row>
    <row r="25" spans="2:2" ht="31.5" x14ac:dyDescent="0.25">
      <c r="B25" s="41" t="s">
        <v>248</v>
      </c>
    </row>
    <row r="26" spans="2:2" ht="31.5" x14ac:dyDescent="0.25">
      <c r="B26" s="41" t="s">
        <v>80</v>
      </c>
    </row>
    <row r="27" spans="2:2" ht="31.5" x14ac:dyDescent="0.25">
      <c r="B27" s="41" t="s">
        <v>81</v>
      </c>
    </row>
    <row r="28" spans="2:2" x14ac:dyDescent="0.25">
      <c r="B28" s="41" t="s">
        <v>82</v>
      </c>
    </row>
    <row r="29" spans="2:2" ht="31.5" x14ac:dyDescent="0.25">
      <c r="B29" s="41" t="s">
        <v>52</v>
      </c>
    </row>
    <row r="30" spans="2:2" ht="47.25" x14ac:dyDescent="0.25">
      <c r="B30" s="41" t="s">
        <v>83</v>
      </c>
    </row>
    <row r="31" spans="2:2" ht="63" x14ac:dyDescent="0.25">
      <c r="B31" s="41" t="s">
        <v>84</v>
      </c>
    </row>
    <row r="33" spans="2:4" ht="167.25" customHeight="1" x14ac:dyDescent="0.25">
      <c r="B33" s="165" t="s">
        <v>54</v>
      </c>
      <c r="C33" s="165"/>
      <c r="D33" s="165"/>
    </row>
  </sheetData>
  <protectedRanges>
    <protectedRange sqref="J3" name="Range2_1_1_1"/>
  </protectedRanges>
  <mergeCells count="4">
    <mergeCell ref="B33:D33"/>
    <mergeCell ref="A11:N11"/>
    <mergeCell ref="A1:I1"/>
    <mergeCell ref="B2:D2"/>
  </mergeCells>
  <pageMargins left="0" right="0" top="0" bottom="0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H11" sqref="H11"/>
    </sheetView>
  </sheetViews>
  <sheetFormatPr defaultRowHeight="15.75" x14ac:dyDescent="0.25"/>
  <cols>
    <col min="1" max="1" width="6" style="62" customWidth="1"/>
    <col min="2" max="2" width="46.28515625" style="62" customWidth="1"/>
    <col min="3" max="3" width="8.140625" style="62" bestFit="1" customWidth="1"/>
    <col min="4" max="4" width="13.5703125" style="62" bestFit="1" customWidth="1"/>
    <col min="5" max="5" width="12.5703125" style="62" customWidth="1"/>
    <col min="6" max="6" width="15.7109375" style="62" bestFit="1" customWidth="1"/>
    <col min="7" max="7" width="11.42578125" style="62" bestFit="1" customWidth="1"/>
    <col min="8" max="8" width="9" style="62" customWidth="1"/>
    <col min="9" max="9" width="10.7109375" style="62" bestFit="1" customWidth="1"/>
    <col min="10" max="11" width="10" style="62" customWidth="1"/>
    <col min="12" max="12" width="13" style="62" customWidth="1"/>
    <col min="13" max="13" width="10.85546875" style="62" customWidth="1"/>
    <col min="14" max="14" width="12.28515625" style="62" customWidth="1"/>
    <col min="15" max="15" width="11.28515625" style="62" customWidth="1"/>
    <col min="16" max="16" width="10.7109375" style="62" customWidth="1"/>
    <col min="17" max="256" width="9.140625" style="62"/>
    <col min="257" max="257" width="6" style="62" customWidth="1"/>
    <col min="258" max="258" width="46.28515625" style="62" customWidth="1"/>
    <col min="259" max="259" width="8.140625" style="62" bestFit="1" customWidth="1"/>
    <col min="260" max="260" width="13.5703125" style="62" bestFit="1" customWidth="1"/>
    <col min="261" max="261" width="12.5703125" style="62" customWidth="1"/>
    <col min="262" max="262" width="15.7109375" style="62" bestFit="1" customWidth="1"/>
    <col min="263" max="263" width="11.42578125" style="62" bestFit="1" customWidth="1"/>
    <col min="264" max="264" width="11.42578125" style="62" customWidth="1"/>
    <col min="265" max="265" width="10.7109375" style="62" bestFit="1" customWidth="1"/>
    <col min="266" max="512" width="9.140625" style="62"/>
    <col min="513" max="513" width="6" style="62" customWidth="1"/>
    <col min="514" max="514" width="46.28515625" style="62" customWidth="1"/>
    <col min="515" max="515" width="8.140625" style="62" bestFit="1" customWidth="1"/>
    <col min="516" max="516" width="13.5703125" style="62" bestFit="1" customWidth="1"/>
    <col min="517" max="517" width="12.5703125" style="62" customWidth="1"/>
    <col min="518" max="518" width="15.7109375" style="62" bestFit="1" customWidth="1"/>
    <col min="519" max="519" width="11.42578125" style="62" bestFit="1" customWidth="1"/>
    <col min="520" max="520" width="11.42578125" style="62" customWidth="1"/>
    <col min="521" max="521" width="10.7109375" style="62" bestFit="1" customWidth="1"/>
    <col min="522" max="768" width="9.140625" style="62"/>
    <col min="769" max="769" width="6" style="62" customWidth="1"/>
    <col min="770" max="770" width="46.28515625" style="62" customWidth="1"/>
    <col min="771" max="771" width="8.140625" style="62" bestFit="1" customWidth="1"/>
    <col min="772" max="772" width="13.5703125" style="62" bestFit="1" customWidth="1"/>
    <col min="773" max="773" width="12.5703125" style="62" customWidth="1"/>
    <col min="774" max="774" width="15.7109375" style="62" bestFit="1" customWidth="1"/>
    <col min="775" max="775" width="11.42578125" style="62" bestFit="1" customWidth="1"/>
    <col min="776" max="776" width="11.42578125" style="62" customWidth="1"/>
    <col min="777" max="777" width="10.7109375" style="62" bestFit="1" customWidth="1"/>
    <col min="778" max="1024" width="9.140625" style="62"/>
    <col min="1025" max="1025" width="6" style="62" customWidth="1"/>
    <col min="1026" max="1026" width="46.28515625" style="62" customWidth="1"/>
    <col min="1027" max="1027" width="8.140625" style="62" bestFit="1" customWidth="1"/>
    <col min="1028" max="1028" width="13.5703125" style="62" bestFit="1" customWidth="1"/>
    <col min="1029" max="1029" width="12.5703125" style="62" customWidth="1"/>
    <col min="1030" max="1030" width="15.7109375" style="62" bestFit="1" customWidth="1"/>
    <col min="1031" max="1031" width="11.42578125" style="62" bestFit="1" customWidth="1"/>
    <col min="1032" max="1032" width="11.42578125" style="62" customWidth="1"/>
    <col min="1033" max="1033" width="10.7109375" style="62" bestFit="1" customWidth="1"/>
    <col min="1034" max="1280" width="9.140625" style="62"/>
    <col min="1281" max="1281" width="6" style="62" customWidth="1"/>
    <col min="1282" max="1282" width="46.28515625" style="62" customWidth="1"/>
    <col min="1283" max="1283" width="8.140625" style="62" bestFit="1" customWidth="1"/>
    <col min="1284" max="1284" width="13.5703125" style="62" bestFit="1" customWidth="1"/>
    <col min="1285" max="1285" width="12.5703125" style="62" customWidth="1"/>
    <col min="1286" max="1286" width="15.7109375" style="62" bestFit="1" customWidth="1"/>
    <col min="1287" max="1287" width="11.42578125" style="62" bestFit="1" customWidth="1"/>
    <col min="1288" max="1288" width="11.42578125" style="62" customWidth="1"/>
    <col min="1289" max="1289" width="10.7109375" style="62" bestFit="1" customWidth="1"/>
    <col min="1290" max="1536" width="9.140625" style="62"/>
    <col min="1537" max="1537" width="6" style="62" customWidth="1"/>
    <col min="1538" max="1538" width="46.28515625" style="62" customWidth="1"/>
    <col min="1539" max="1539" width="8.140625" style="62" bestFit="1" customWidth="1"/>
    <col min="1540" max="1540" width="13.5703125" style="62" bestFit="1" customWidth="1"/>
    <col min="1541" max="1541" width="12.5703125" style="62" customWidth="1"/>
    <col min="1542" max="1542" width="15.7109375" style="62" bestFit="1" customWidth="1"/>
    <col min="1543" max="1543" width="11.42578125" style="62" bestFit="1" customWidth="1"/>
    <col min="1544" max="1544" width="11.42578125" style="62" customWidth="1"/>
    <col min="1545" max="1545" width="10.7109375" style="62" bestFit="1" customWidth="1"/>
    <col min="1546" max="1792" width="9.140625" style="62"/>
    <col min="1793" max="1793" width="6" style="62" customWidth="1"/>
    <col min="1794" max="1794" width="46.28515625" style="62" customWidth="1"/>
    <col min="1795" max="1795" width="8.140625" style="62" bestFit="1" customWidth="1"/>
    <col min="1796" max="1796" width="13.5703125" style="62" bestFit="1" customWidth="1"/>
    <col min="1797" max="1797" width="12.5703125" style="62" customWidth="1"/>
    <col min="1798" max="1798" width="15.7109375" style="62" bestFit="1" customWidth="1"/>
    <col min="1799" max="1799" width="11.42578125" style="62" bestFit="1" customWidth="1"/>
    <col min="1800" max="1800" width="11.42578125" style="62" customWidth="1"/>
    <col min="1801" max="1801" width="10.7109375" style="62" bestFit="1" customWidth="1"/>
    <col min="1802" max="2048" width="9.140625" style="62"/>
    <col min="2049" max="2049" width="6" style="62" customWidth="1"/>
    <col min="2050" max="2050" width="46.28515625" style="62" customWidth="1"/>
    <col min="2051" max="2051" width="8.140625" style="62" bestFit="1" customWidth="1"/>
    <col min="2052" max="2052" width="13.5703125" style="62" bestFit="1" customWidth="1"/>
    <col min="2053" max="2053" width="12.5703125" style="62" customWidth="1"/>
    <col min="2054" max="2054" width="15.7109375" style="62" bestFit="1" customWidth="1"/>
    <col min="2055" max="2055" width="11.42578125" style="62" bestFit="1" customWidth="1"/>
    <col min="2056" max="2056" width="11.42578125" style="62" customWidth="1"/>
    <col min="2057" max="2057" width="10.7109375" style="62" bestFit="1" customWidth="1"/>
    <col min="2058" max="2304" width="9.140625" style="62"/>
    <col min="2305" max="2305" width="6" style="62" customWidth="1"/>
    <col min="2306" max="2306" width="46.28515625" style="62" customWidth="1"/>
    <col min="2307" max="2307" width="8.140625" style="62" bestFit="1" customWidth="1"/>
    <col min="2308" max="2308" width="13.5703125" style="62" bestFit="1" customWidth="1"/>
    <col min="2309" max="2309" width="12.5703125" style="62" customWidth="1"/>
    <col min="2310" max="2310" width="15.7109375" style="62" bestFit="1" customWidth="1"/>
    <col min="2311" max="2311" width="11.42578125" style="62" bestFit="1" customWidth="1"/>
    <col min="2312" max="2312" width="11.42578125" style="62" customWidth="1"/>
    <col min="2313" max="2313" width="10.7109375" style="62" bestFit="1" customWidth="1"/>
    <col min="2314" max="2560" width="9.140625" style="62"/>
    <col min="2561" max="2561" width="6" style="62" customWidth="1"/>
    <col min="2562" max="2562" width="46.28515625" style="62" customWidth="1"/>
    <col min="2563" max="2563" width="8.140625" style="62" bestFit="1" customWidth="1"/>
    <col min="2564" max="2564" width="13.5703125" style="62" bestFit="1" customWidth="1"/>
    <col min="2565" max="2565" width="12.5703125" style="62" customWidth="1"/>
    <col min="2566" max="2566" width="15.7109375" style="62" bestFit="1" customWidth="1"/>
    <col min="2567" max="2567" width="11.42578125" style="62" bestFit="1" customWidth="1"/>
    <col min="2568" max="2568" width="11.42578125" style="62" customWidth="1"/>
    <col min="2569" max="2569" width="10.7109375" style="62" bestFit="1" customWidth="1"/>
    <col min="2570" max="2816" width="9.140625" style="62"/>
    <col min="2817" max="2817" width="6" style="62" customWidth="1"/>
    <col min="2818" max="2818" width="46.28515625" style="62" customWidth="1"/>
    <col min="2819" max="2819" width="8.140625" style="62" bestFit="1" customWidth="1"/>
    <col min="2820" max="2820" width="13.5703125" style="62" bestFit="1" customWidth="1"/>
    <col min="2821" max="2821" width="12.5703125" style="62" customWidth="1"/>
    <col min="2822" max="2822" width="15.7109375" style="62" bestFit="1" customWidth="1"/>
    <col min="2823" max="2823" width="11.42578125" style="62" bestFit="1" customWidth="1"/>
    <col min="2824" max="2824" width="11.42578125" style="62" customWidth="1"/>
    <col min="2825" max="2825" width="10.7109375" style="62" bestFit="1" customWidth="1"/>
    <col min="2826" max="3072" width="9.140625" style="62"/>
    <col min="3073" max="3073" width="6" style="62" customWidth="1"/>
    <col min="3074" max="3074" width="46.28515625" style="62" customWidth="1"/>
    <col min="3075" max="3075" width="8.140625" style="62" bestFit="1" customWidth="1"/>
    <col min="3076" max="3076" width="13.5703125" style="62" bestFit="1" customWidth="1"/>
    <col min="3077" max="3077" width="12.5703125" style="62" customWidth="1"/>
    <col min="3078" max="3078" width="15.7109375" style="62" bestFit="1" customWidth="1"/>
    <col min="3079" max="3079" width="11.42578125" style="62" bestFit="1" customWidth="1"/>
    <col min="3080" max="3080" width="11.42578125" style="62" customWidth="1"/>
    <col min="3081" max="3081" width="10.7109375" style="62" bestFit="1" customWidth="1"/>
    <col min="3082" max="3328" width="9.140625" style="62"/>
    <col min="3329" max="3329" width="6" style="62" customWidth="1"/>
    <col min="3330" max="3330" width="46.28515625" style="62" customWidth="1"/>
    <col min="3331" max="3331" width="8.140625" style="62" bestFit="1" customWidth="1"/>
    <col min="3332" max="3332" width="13.5703125" style="62" bestFit="1" customWidth="1"/>
    <col min="3333" max="3333" width="12.5703125" style="62" customWidth="1"/>
    <col min="3334" max="3334" width="15.7109375" style="62" bestFit="1" customWidth="1"/>
    <col min="3335" max="3335" width="11.42578125" style="62" bestFit="1" customWidth="1"/>
    <col min="3336" max="3336" width="11.42578125" style="62" customWidth="1"/>
    <col min="3337" max="3337" width="10.7109375" style="62" bestFit="1" customWidth="1"/>
    <col min="3338" max="3584" width="9.140625" style="62"/>
    <col min="3585" max="3585" width="6" style="62" customWidth="1"/>
    <col min="3586" max="3586" width="46.28515625" style="62" customWidth="1"/>
    <col min="3587" max="3587" width="8.140625" style="62" bestFit="1" customWidth="1"/>
    <col min="3588" max="3588" width="13.5703125" style="62" bestFit="1" customWidth="1"/>
    <col min="3589" max="3589" width="12.5703125" style="62" customWidth="1"/>
    <col min="3590" max="3590" width="15.7109375" style="62" bestFit="1" customWidth="1"/>
    <col min="3591" max="3591" width="11.42578125" style="62" bestFit="1" customWidth="1"/>
    <col min="3592" max="3592" width="11.42578125" style="62" customWidth="1"/>
    <col min="3593" max="3593" width="10.7109375" style="62" bestFit="1" customWidth="1"/>
    <col min="3594" max="3840" width="9.140625" style="62"/>
    <col min="3841" max="3841" width="6" style="62" customWidth="1"/>
    <col min="3842" max="3842" width="46.28515625" style="62" customWidth="1"/>
    <col min="3843" max="3843" width="8.140625" style="62" bestFit="1" customWidth="1"/>
    <col min="3844" max="3844" width="13.5703125" style="62" bestFit="1" customWidth="1"/>
    <col min="3845" max="3845" width="12.5703125" style="62" customWidth="1"/>
    <col min="3846" max="3846" width="15.7109375" style="62" bestFit="1" customWidth="1"/>
    <col min="3847" max="3847" width="11.42578125" style="62" bestFit="1" customWidth="1"/>
    <col min="3848" max="3848" width="11.42578125" style="62" customWidth="1"/>
    <col min="3849" max="3849" width="10.7109375" style="62" bestFit="1" customWidth="1"/>
    <col min="3850" max="4096" width="9.140625" style="62"/>
    <col min="4097" max="4097" width="6" style="62" customWidth="1"/>
    <col min="4098" max="4098" width="46.28515625" style="62" customWidth="1"/>
    <col min="4099" max="4099" width="8.140625" style="62" bestFit="1" customWidth="1"/>
    <col min="4100" max="4100" width="13.5703125" style="62" bestFit="1" customWidth="1"/>
    <col min="4101" max="4101" width="12.5703125" style="62" customWidth="1"/>
    <col min="4102" max="4102" width="15.7109375" style="62" bestFit="1" customWidth="1"/>
    <col min="4103" max="4103" width="11.42578125" style="62" bestFit="1" customWidth="1"/>
    <col min="4104" max="4104" width="11.42578125" style="62" customWidth="1"/>
    <col min="4105" max="4105" width="10.7109375" style="62" bestFit="1" customWidth="1"/>
    <col min="4106" max="4352" width="9.140625" style="62"/>
    <col min="4353" max="4353" width="6" style="62" customWidth="1"/>
    <col min="4354" max="4354" width="46.28515625" style="62" customWidth="1"/>
    <col min="4355" max="4355" width="8.140625" style="62" bestFit="1" customWidth="1"/>
    <col min="4356" max="4356" width="13.5703125" style="62" bestFit="1" customWidth="1"/>
    <col min="4357" max="4357" width="12.5703125" style="62" customWidth="1"/>
    <col min="4358" max="4358" width="15.7109375" style="62" bestFit="1" customWidth="1"/>
    <col min="4359" max="4359" width="11.42578125" style="62" bestFit="1" customWidth="1"/>
    <col min="4360" max="4360" width="11.42578125" style="62" customWidth="1"/>
    <col min="4361" max="4361" width="10.7109375" style="62" bestFit="1" customWidth="1"/>
    <col min="4362" max="4608" width="9.140625" style="62"/>
    <col min="4609" max="4609" width="6" style="62" customWidth="1"/>
    <col min="4610" max="4610" width="46.28515625" style="62" customWidth="1"/>
    <col min="4611" max="4611" width="8.140625" style="62" bestFit="1" customWidth="1"/>
    <col min="4612" max="4612" width="13.5703125" style="62" bestFit="1" customWidth="1"/>
    <col min="4613" max="4613" width="12.5703125" style="62" customWidth="1"/>
    <col min="4614" max="4614" width="15.7109375" style="62" bestFit="1" customWidth="1"/>
    <col min="4615" max="4615" width="11.42578125" style="62" bestFit="1" customWidth="1"/>
    <col min="4616" max="4616" width="11.42578125" style="62" customWidth="1"/>
    <col min="4617" max="4617" width="10.7109375" style="62" bestFit="1" customWidth="1"/>
    <col min="4618" max="4864" width="9.140625" style="62"/>
    <col min="4865" max="4865" width="6" style="62" customWidth="1"/>
    <col min="4866" max="4866" width="46.28515625" style="62" customWidth="1"/>
    <col min="4867" max="4867" width="8.140625" style="62" bestFit="1" customWidth="1"/>
    <col min="4868" max="4868" width="13.5703125" style="62" bestFit="1" customWidth="1"/>
    <col min="4869" max="4869" width="12.5703125" style="62" customWidth="1"/>
    <col min="4870" max="4870" width="15.7109375" style="62" bestFit="1" customWidth="1"/>
    <col min="4871" max="4871" width="11.42578125" style="62" bestFit="1" customWidth="1"/>
    <col min="4872" max="4872" width="11.42578125" style="62" customWidth="1"/>
    <col min="4873" max="4873" width="10.7109375" style="62" bestFit="1" customWidth="1"/>
    <col min="4874" max="5120" width="9.140625" style="62"/>
    <col min="5121" max="5121" width="6" style="62" customWidth="1"/>
    <col min="5122" max="5122" width="46.28515625" style="62" customWidth="1"/>
    <col min="5123" max="5123" width="8.140625" style="62" bestFit="1" customWidth="1"/>
    <col min="5124" max="5124" width="13.5703125" style="62" bestFit="1" customWidth="1"/>
    <col min="5125" max="5125" width="12.5703125" style="62" customWidth="1"/>
    <col min="5126" max="5126" width="15.7109375" style="62" bestFit="1" customWidth="1"/>
    <col min="5127" max="5127" width="11.42578125" style="62" bestFit="1" customWidth="1"/>
    <col min="5128" max="5128" width="11.42578125" style="62" customWidth="1"/>
    <col min="5129" max="5129" width="10.7109375" style="62" bestFit="1" customWidth="1"/>
    <col min="5130" max="5376" width="9.140625" style="62"/>
    <col min="5377" max="5377" width="6" style="62" customWidth="1"/>
    <col min="5378" max="5378" width="46.28515625" style="62" customWidth="1"/>
    <col min="5379" max="5379" width="8.140625" style="62" bestFit="1" customWidth="1"/>
    <col min="5380" max="5380" width="13.5703125" style="62" bestFit="1" customWidth="1"/>
    <col min="5381" max="5381" width="12.5703125" style="62" customWidth="1"/>
    <col min="5382" max="5382" width="15.7109375" style="62" bestFit="1" customWidth="1"/>
    <col min="5383" max="5383" width="11.42578125" style="62" bestFit="1" customWidth="1"/>
    <col min="5384" max="5384" width="11.42578125" style="62" customWidth="1"/>
    <col min="5385" max="5385" width="10.7109375" style="62" bestFit="1" customWidth="1"/>
    <col min="5386" max="5632" width="9.140625" style="62"/>
    <col min="5633" max="5633" width="6" style="62" customWidth="1"/>
    <col min="5634" max="5634" width="46.28515625" style="62" customWidth="1"/>
    <col min="5635" max="5635" width="8.140625" style="62" bestFit="1" customWidth="1"/>
    <col min="5636" max="5636" width="13.5703125" style="62" bestFit="1" customWidth="1"/>
    <col min="5637" max="5637" width="12.5703125" style="62" customWidth="1"/>
    <col min="5638" max="5638" width="15.7109375" style="62" bestFit="1" customWidth="1"/>
    <col min="5639" max="5639" width="11.42578125" style="62" bestFit="1" customWidth="1"/>
    <col min="5640" max="5640" width="11.42578125" style="62" customWidth="1"/>
    <col min="5641" max="5641" width="10.7109375" style="62" bestFit="1" customWidth="1"/>
    <col min="5642" max="5888" width="9.140625" style="62"/>
    <col min="5889" max="5889" width="6" style="62" customWidth="1"/>
    <col min="5890" max="5890" width="46.28515625" style="62" customWidth="1"/>
    <col min="5891" max="5891" width="8.140625" style="62" bestFit="1" customWidth="1"/>
    <col min="5892" max="5892" width="13.5703125" style="62" bestFit="1" customWidth="1"/>
    <col min="5893" max="5893" width="12.5703125" style="62" customWidth="1"/>
    <col min="5894" max="5894" width="15.7109375" style="62" bestFit="1" customWidth="1"/>
    <col min="5895" max="5895" width="11.42578125" style="62" bestFit="1" customWidth="1"/>
    <col min="5896" max="5896" width="11.42578125" style="62" customWidth="1"/>
    <col min="5897" max="5897" width="10.7109375" style="62" bestFit="1" customWidth="1"/>
    <col min="5898" max="6144" width="9.140625" style="62"/>
    <col min="6145" max="6145" width="6" style="62" customWidth="1"/>
    <col min="6146" max="6146" width="46.28515625" style="62" customWidth="1"/>
    <col min="6147" max="6147" width="8.140625" style="62" bestFit="1" customWidth="1"/>
    <col min="6148" max="6148" width="13.5703125" style="62" bestFit="1" customWidth="1"/>
    <col min="6149" max="6149" width="12.5703125" style="62" customWidth="1"/>
    <col min="6150" max="6150" width="15.7109375" style="62" bestFit="1" customWidth="1"/>
    <col min="6151" max="6151" width="11.42578125" style="62" bestFit="1" customWidth="1"/>
    <col min="6152" max="6152" width="11.42578125" style="62" customWidth="1"/>
    <col min="6153" max="6153" width="10.7109375" style="62" bestFit="1" customWidth="1"/>
    <col min="6154" max="6400" width="9.140625" style="62"/>
    <col min="6401" max="6401" width="6" style="62" customWidth="1"/>
    <col min="6402" max="6402" width="46.28515625" style="62" customWidth="1"/>
    <col min="6403" max="6403" width="8.140625" style="62" bestFit="1" customWidth="1"/>
    <col min="6404" max="6404" width="13.5703125" style="62" bestFit="1" customWidth="1"/>
    <col min="6405" max="6405" width="12.5703125" style="62" customWidth="1"/>
    <col min="6406" max="6406" width="15.7109375" style="62" bestFit="1" customWidth="1"/>
    <col min="6407" max="6407" width="11.42578125" style="62" bestFit="1" customWidth="1"/>
    <col min="6408" max="6408" width="11.42578125" style="62" customWidth="1"/>
    <col min="6409" max="6409" width="10.7109375" style="62" bestFit="1" customWidth="1"/>
    <col min="6410" max="6656" width="9.140625" style="62"/>
    <col min="6657" max="6657" width="6" style="62" customWidth="1"/>
    <col min="6658" max="6658" width="46.28515625" style="62" customWidth="1"/>
    <col min="6659" max="6659" width="8.140625" style="62" bestFit="1" customWidth="1"/>
    <col min="6660" max="6660" width="13.5703125" style="62" bestFit="1" customWidth="1"/>
    <col min="6661" max="6661" width="12.5703125" style="62" customWidth="1"/>
    <col min="6662" max="6662" width="15.7109375" style="62" bestFit="1" customWidth="1"/>
    <col min="6663" max="6663" width="11.42578125" style="62" bestFit="1" customWidth="1"/>
    <col min="6664" max="6664" width="11.42578125" style="62" customWidth="1"/>
    <col min="6665" max="6665" width="10.7109375" style="62" bestFit="1" customWidth="1"/>
    <col min="6666" max="6912" width="9.140625" style="62"/>
    <col min="6913" max="6913" width="6" style="62" customWidth="1"/>
    <col min="6914" max="6914" width="46.28515625" style="62" customWidth="1"/>
    <col min="6915" max="6915" width="8.140625" style="62" bestFit="1" customWidth="1"/>
    <col min="6916" max="6916" width="13.5703125" style="62" bestFit="1" customWidth="1"/>
    <col min="6917" max="6917" width="12.5703125" style="62" customWidth="1"/>
    <col min="6918" max="6918" width="15.7109375" style="62" bestFit="1" customWidth="1"/>
    <col min="6919" max="6919" width="11.42578125" style="62" bestFit="1" customWidth="1"/>
    <col min="6920" max="6920" width="11.42578125" style="62" customWidth="1"/>
    <col min="6921" max="6921" width="10.7109375" style="62" bestFit="1" customWidth="1"/>
    <col min="6922" max="7168" width="9.140625" style="62"/>
    <col min="7169" max="7169" width="6" style="62" customWidth="1"/>
    <col min="7170" max="7170" width="46.28515625" style="62" customWidth="1"/>
    <col min="7171" max="7171" width="8.140625" style="62" bestFit="1" customWidth="1"/>
    <col min="7172" max="7172" width="13.5703125" style="62" bestFit="1" customWidth="1"/>
    <col min="7173" max="7173" width="12.5703125" style="62" customWidth="1"/>
    <col min="7174" max="7174" width="15.7109375" style="62" bestFit="1" customWidth="1"/>
    <col min="7175" max="7175" width="11.42578125" style="62" bestFit="1" customWidth="1"/>
    <col min="7176" max="7176" width="11.42578125" style="62" customWidth="1"/>
    <col min="7177" max="7177" width="10.7109375" style="62" bestFit="1" customWidth="1"/>
    <col min="7178" max="7424" width="9.140625" style="62"/>
    <col min="7425" max="7425" width="6" style="62" customWidth="1"/>
    <col min="7426" max="7426" width="46.28515625" style="62" customWidth="1"/>
    <col min="7427" max="7427" width="8.140625" style="62" bestFit="1" customWidth="1"/>
    <col min="7428" max="7428" width="13.5703125" style="62" bestFit="1" customWidth="1"/>
    <col min="7429" max="7429" width="12.5703125" style="62" customWidth="1"/>
    <col min="7430" max="7430" width="15.7109375" style="62" bestFit="1" customWidth="1"/>
    <col min="7431" max="7431" width="11.42578125" style="62" bestFit="1" customWidth="1"/>
    <col min="7432" max="7432" width="11.42578125" style="62" customWidth="1"/>
    <col min="7433" max="7433" width="10.7109375" style="62" bestFit="1" customWidth="1"/>
    <col min="7434" max="7680" width="9.140625" style="62"/>
    <col min="7681" max="7681" width="6" style="62" customWidth="1"/>
    <col min="7682" max="7682" width="46.28515625" style="62" customWidth="1"/>
    <col min="7683" max="7683" width="8.140625" style="62" bestFit="1" customWidth="1"/>
    <col min="7684" max="7684" width="13.5703125" style="62" bestFit="1" customWidth="1"/>
    <col min="7685" max="7685" width="12.5703125" style="62" customWidth="1"/>
    <col min="7686" max="7686" width="15.7109375" style="62" bestFit="1" customWidth="1"/>
    <col min="7687" max="7687" width="11.42578125" style="62" bestFit="1" customWidth="1"/>
    <col min="7688" max="7688" width="11.42578125" style="62" customWidth="1"/>
    <col min="7689" max="7689" width="10.7109375" style="62" bestFit="1" customWidth="1"/>
    <col min="7690" max="7936" width="9.140625" style="62"/>
    <col min="7937" max="7937" width="6" style="62" customWidth="1"/>
    <col min="7938" max="7938" width="46.28515625" style="62" customWidth="1"/>
    <col min="7939" max="7939" width="8.140625" style="62" bestFit="1" customWidth="1"/>
    <col min="7940" max="7940" width="13.5703125" style="62" bestFit="1" customWidth="1"/>
    <col min="7941" max="7941" width="12.5703125" style="62" customWidth="1"/>
    <col min="7942" max="7942" width="15.7109375" style="62" bestFit="1" customWidth="1"/>
    <col min="7943" max="7943" width="11.42578125" style="62" bestFit="1" customWidth="1"/>
    <col min="7944" max="7944" width="11.42578125" style="62" customWidth="1"/>
    <col min="7945" max="7945" width="10.7109375" style="62" bestFit="1" customWidth="1"/>
    <col min="7946" max="8192" width="9.140625" style="62"/>
    <col min="8193" max="8193" width="6" style="62" customWidth="1"/>
    <col min="8194" max="8194" width="46.28515625" style="62" customWidth="1"/>
    <col min="8195" max="8195" width="8.140625" style="62" bestFit="1" customWidth="1"/>
    <col min="8196" max="8196" width="13.5703125" style="62" bestFit="1" customWidth="1"/>
    <col min="8197" max="8197" width="12.5703125" style="62" customWidth="1"/>
    <col min="8198" max="8198" width="15.7109375" style="62" bestFit="1" customWidth="1"/>
    <col min="8199" max="8199" width="11.42578125" style="62" bestFit="1" customWidth="1"/>
    <col min="8200" max="8200" width="11.42578125" style="62" customWidth="1"/>
    <col min="8201" max="8201" width="10.7109375" style="62" bestFit="1" customWidth="1"/>
    <col min="8202" max="8448" width="9.140625" style="62"/>
    <col min="8449" max="8449" width="6" style="62" customWidth="1"/>
    <col min="8450" max="8450" width="46.28515625" style="62" customWidth="1"/>
    <col min="8451" max="8451" width="8.140625" style="62" bestFit="1" customWidth="1"/>
    <col min="8452" max="8452" width="13.5703125" style="62" bestFit="1" customWidth="1"/>
    <col min="8453" max="8453" width="12.5703125" style="62" customWidth="1"/>
    <col min="8454" max="8454" width="15.7109375" style="62" bestFit="1" customWidth="1"/>
    <col min="8455" max="8455" width="11.42578125" style="62" bestFit="1" customWidth="1"/>
    <col min="8456" max="8456" width="11.42578125" style="62" customWidth="1"/>
    <col min="8457" max="8457" width="10.7109375" style="62" bestFit="1" customWidth="1"/>
    <col min="8458" max="8704" width="9.140625" style="62"/>
    <col min="8705" max="8705" width="6" style="62" customWidth="1"/>
    <col min="8706" max="8706" width="46.28515625" style="62" customWidth="1"/>
    <col min="8707" max="8707" width="8.140625" style="62" bestFit="1" customWidth="1"/>
    <col min="8708" max="8708" width="13.5703125" style="62" bestFit="1" customWidth="1"/>
    <col min="8709" max="8709" width="12.5703125" style="62" customWidth="1"/>
    <col min="8710" max="8710" width="15.7109375" style="62" bestFit="1" customWidth="1"/>
    <col min="8711" max="8711" width="11.42578125" style="62" bestFit="1" customWidth="1"/>
    <col min="8712" max="8712" width="11.42578125" style="62" customWidth="1"/>
    <col min="8713" max="8713" width="10.7109375" style="62" bestFit="1" customWidth="1"/>
    <col min="8714" max="8960" width="9.140625" style="62"/>
    <col min="8961" max="8961" width="6" style="62" customWidth="1"/>
    <col min="8962" max="8962" width="46.28515625" style="62" customWidth="1"/>
    <col min="8963" max="8963" width="8.140625" style="62" bestFit="1" customWidth="1"/>
    <col min="8964" max="8964" width="13.5703125" style="62" bestFit="1" customWidth="1"/>
    <col min="8965" max="8965" width="12.5703125" style="62" customWidth="1"/>
    <col min="8966" max="8966" width="15.7109375" style="62" bestFit="1" customWidth="1"/>
    <col min="8967" max="8967" width="11.42578125" style="62" bestFit="1" customWidth="1"/>
    <col min="8968" max="8968" width="11.42578125" style="62" customWidth="1"/>
    <col min="8969" max="8969" width="10.7109375" style="62" bestFit="1" customWidth="1"/>
    <col min="8970" max="9216" width="9.140625" style="62"/>
    <col min="9217" max="9217" width="6" style="62" customWidth="1"/>
    <col min="9218" max="9218" width="46.28515625" style="62" customWidth="1"/>
    <col min="9219" max="9219" width="8.140625" style="62" bestFit="1" customWidth="1"/>
    <col min="9220" max="9220" width="13.5703125" style="62" bestFit="1" customWidth="1"/>
    <col min="9221" max="9221" width="12.5703125" style="62" customWidth="1"/>
    <col min="9222" max="9222" width="15.7109375" style="62" bestFit="1" customWidth="1"/>
    <col min="9223" max="9223" width="11.42578125" style="62" bestFit="1" customWidth="1"/>
    <col min="9224" max="9224" width="11.42578125" style="62" customWidth="1"/>
    <col min="9225" max="9225" width="10.7109375" style="62" bestFit="1" customWidth="1"/>
    <col min="9226" max="9472" width="9.140625" style="62"/>
    <col min="9473" max="9473" width="6" style="62" customWidth="1"/>
    <col min="9474" max="9474" width="46.28515625" style="62" customWidth="1"/>
    <col min="9475" max="9475" width="8.140625" style="62" bestFit="1" customWidth="1"/>
    <col min="9476" max="9476" width="13.5703125" style="62" bestFit="1" customWidth="1"/>
    <col min="9477" max="9477" width="12.5703125" style="62" customWidth="1"/>
    <col min="9478" max="9478" width="15.7109375" style="62" bestFit="1" customWidth="1"/>
    <col min="9479" max="9479" width="11.42578125" style="62" bestFit="1" customWidth="1"/>
    <col min="9480" max="9480" width="11.42578125" style="62" customWidth="1"/>
    <col min="9481" max="9481" width="10.7109375" style="62" bestFit="1" customWidth="1"/>
    <col min="9482" max="9728" width="9.140625" style="62"/>
    <col min="9729" max="9729" width="6" style="62" customWidth="1"/>
    <col min="9730" max="9730" width="46.28515625" style="62" customWidth="1"/>
    <col min="9731" max="9731" width="8.140625" style="62" bestFit="1" customWidth="1"/>
    <col min="9732" max="9732" width="13.5703125" style="62" bestFit="1" customWidth="1"/>
    <col min="9733" max="9733" width="12.5703125" style="62" customWidth="1"/>
    <col min="9734" max="9734" width="15.7109375" style="62" bestFit="1" customWidth="1"/>
    <col min="9735" max="9735" width="11.42578125" style="62" bestFit="1" customWidth="1"/>
    <col min="9736" max="9736" width="11.42578125" style="62" customWidth="1"/>
    <col min="9737" max="9737" width="10.7109375" style="62" bestFit="1" customWidth="1"/>
    <col min="9738" max="9984" width="9.140625" style="62"/>
    <col min="9985" max="9985" width="6" style="62" customWidth="1"/>
    <col min="9986" max="9986" width="46.28515625" style="62" customWidth="1"/>
    <col min="9987" max="9987" width="8.140625" style="62" bestFit="1" customWidth="1"/>
    <col min="9988" max="9988" width="13.5703125" style="62" bestFit="1" customWidth="1"/>
    <col min="9989" max="9989" width="12.5703125" style="62" customWidth="1"/>
    <col min="9990" max="9990" width="15.7109375" style="62" bestFit="1" customWidth="1"/>
    <col min="9991" max="9991" width="11.42578125" style="62" bestFit="1" customWidth="1"/>
    <col min="9992" max="9992" width="11.42578125" style="62" customWidth="1"/>
    <col min="9993" max="9993" width="10.7109375" style="62" bestFit="1" customWidth="1"/>
    <col min="9994" max="10240" width="9.140625" style="62"/>
    <col min="10241" max="10241" width="6" style="62" customWidth="1"/>
    <col min="10242" max="10242" width="46.28515625" style="62" customWidth="1"/>
    <col min="10243" max="10243" width="8.140625" style="62" bestFit="1" customWidth="1"/>
    <col min="10244" max="10244" width="13.5703125" style="62" bestFit="1" customWidth="1"/>
    <col min="10245" max="10245" width="12.5703125" style="62" customWidth="1"/>
    <col min="10246" max="10246" width="15.7109375" style="62" bestFit="1" customWidth="1"/>
    <col min="10247" max="10247" width="11.42578125" style="62" bestFit="1" customWidth="1"/>
    <col min="10248" max="10248" width="11.42578125" style="62" customWidth="1"/>
    <col min="10249" max="10249" width="10.7109375" style="62" bestFit="1" customWidth="1"/>
    <col min="10250" max="10496" width="9.140625" style="62"/>
    <col min="10497" max="10497" width="6" style="62" customWidth="1"/>
    <col min="10498" max="10498" width="46.28515625" style="62" customWidth="1"/>
    <col min="10499" max="10499" width="8.140625" style="62" bestFit="1" customWidth="1"/>
    <col min="10500" max="10500" width="13.5703125" style="62" bestFit="1" customWidth="1"/>
    <col min="10501" max="10501" width="12.5703125" style="62" customWidth="1"/>
    <col min="10502" max="10502" width="15.7109375" style="62" bestFit="1" customWidth="1"/>
    <col min="10503" max="10503" width="11.42578125" style="62" bestFit="1" customWidth="1"/>
    <col min="10504" max="10504" width="11.42578125" style="62" customWidth="1"/>
    <col min="10505" max="10505" width="10.7109375" style="62" bestFit="1" customWidth="1"/>
    <col min="10506" max="10752" width="9.140625" style="62"/>
    <col min="10753" max="10753" width="6" style="62" customWidth="1"/>
    <col min="10754" max="10754" width="46.28515625" style="62" customWidth="1"/>
    <col min="10755" max="10755" width="8.140625" style="62" bestFit="1" customWidth="1"/>
    <col min="10756" max="10756" width="13.5703125" style="62" bestFit="1" customWidth="1"/>
    <col min="10757" max="10757" width="12.5703125" style="62" customWidth="1"/>
    <col min="10758" max="10758" width="15.7109375" style="62" bestFit="1" customWidth="1"/>
    <col min="10759" max="10759" width="11.42578125" style="62" bestFit="1" customWidth="1"/>
    <col min="10760" max="10760" width="11.42578125" style="62" customWidth="1"/>
    <col min="10761" max="10761" width="10.7109375" style="62" bestFit="1" customWidth="1"/>
    <col min="10762" max="11008" width="9.140625" style="62"/>
    <col min="11009" max="11009" width="6" style="62" customWidth="1"/>
    <col min="11010" max="11010" width="46.28515625" style="62" customWidth="1"/>
    <col min="11011" max="11011" width="8.140625" style="62" bestFit="1" customWidth="1"/>
    <col min="11012" max="11012" width="13.5703125" style="62" bestFit="1" customWidth="1"/>
    <col min="11013" max="11013" width="12.5703125" style="62" customWidth="1"/>
    <col min="11014" max="11014" width="15.7109375" style="62" bestFit="1" customWidth="1"/>
    <col min="11015" max="11015" width="11.42578125" style="62" bestFit="1" customWidth="1"/>
    <col min="11016" max="11016" width="11.42578125" style="62" customWidth="1"/>
    <col min="11017" max="11017" width="10.7109375" style="62" bestFit="1" customWidth="1"/>
    <col min="11018" max="11264" width="9.140625" style="62"/>
    <col min="11265" max="11265" width="6" style="62" customWidth="1"/>
    <col min="11266" max="11266" width="46.28515625" style="62" customWidth="1"/>
    <col min="11267" max="11267" width="8.140625" style="62" bestFit="1" customWidth="1"/>
    <col min="11268" max="11268" width="13.5703125" style="62" bestFit="1" customWidth="1"/>
    <col min="11269" max="11269" width="12.5703125" style="62" customWidth="1"/>
    <col min="11270" max="11270" width="15.7109375" style="62" bestFit="1" customWidth="1"/>
    <col min="11271" max="11271" width="11.42578125" style="62" bestFit="1" customWidth="1"/>
    <col min="11272" max="11272" width="11.42578125" style="62" customWidth="1"/>
    <col min="11273" max="11273" width="10.7109375" style="62" bestFit="1" customWidth="1"/>
    <col min="11274" max="11520" width="9.140625" style="62"/>
    <col min="11521" max="11521" width="6" style="62" customWidth="1"/>
    <col min="11522" max="11522" width="46.28515625" style="62" customWidth="1"/>
    <col min="11523" max="11523" width="8.140625" style="62" bestFit="1" customWidth="1"/>
    <col min="11524" max="11524" width="13.5703125" style="62" bestFit="1" customWidth="1"/>
    <col min="11525" max="11525" width="12.5703125" style="62" customWidth="1"/>
    <col min="11526" max="11526" width="15.7109375" style="62" bestFit="1" customWidth="1"/>
    <col min="11527" max="11527" width="11.42578125" style="62" bestFit="1" customWidth="1"/>
    <col min="11528" max="11528" width="11.42578125" style="62" customWidth="1"/>
    <col min="11529" max="11529" width="10.7109375" style="62" bestFit="1" customWidth="1"/>
    <col min="11530" max="11776" width="9.140625" style="62"/>
    <col min="11777" max="11777" width="6" style="62" customWidth="1"/>
    <col min="11778" max="11778" width="46.28515625" style="62" customWidth="1"/>
    <col min="11779" max="11779" width="8.140625" style="62" bestFit="1" customWidth="1"/>
    <col min="11780" max="11780" width="13.5703125" style="62" bestFit="1" customWidth="1"/>
    <col min="11781" max="11781" width="12.5703125" style="62" customWidth="1"/>
    <col min="11782" max="11782" width="15.7109375" style="62" bestFit="1" customWidth="1"/>
    <col min="11783" max="11783" width="11.42578125" style="62" bestFit="1" customWidth="1"/>
    <col min="11784" max="11784" width="11.42578125" style="62" customWidth="1"/>
    <col min="11785" max="11785" width="10.7109375" style="62" bestFit="1" customWidth="1"/>
    <col min="11786" max="12032" width="9.140625" style="62"/>
    <col min="12033" max="12033" width="6" style="62" customWidth="1"/>
    <col min="12034" max="12034" width="46.28515625" style="62" customWidth="1"/>
    <col min="12035" max="12035" width="8.140625" style="62" bestFit="1" customWidth="1"/>
    <col min="12036" max="12036" width="13.5703125" style="62" bestFit="1" customWidth="1"/>
    <col min="12037" max="12037" width="12.5703125" style="62" customWidth="1"/>
    <col min="12038" max="12038" width="15.7109375" style="62" bestFit="1" customWidth="1"/>
    <col min="12039" max="12039" width="11.42578125" style="62" bestFit="1" customWidth="1"/>
    <col min="12040" max="12040" width="11.42578125" style="62" customWidth="1"/>
    <col min="12041" max="12041" width="10.7109375" style="62" bestFit="1" customWidth="1"/>
    <col min="12042" max="12288" width="9.140625" style="62"/>
    <col min="12289" max="12289" width="6" style="62" customWidth="1"/>
    <col min="12290" max="12290" width="46.28515625" style="62" customWidth="1"/>
    <col min="12291" max="12291" width="8.140625" style="62" bestFit="1" customWidth="1"/>
    <col min="12292" max="12292" width="13.5703125" style="62" bestFit="1" customWidth="1"/>
    <col min="12293" max="12293" width="12.5703125" style="62" customWidth="1"/>
    <col min="12294" max="12294" width="15.7109375" style="62" bestFit="1" customWidth="1"/>
    <col min="12295" max="12295" width="11.42578125" style="62" bestFit="1" customWidth="1"/>
    <col min="12296" max="12296" width="11.42578125" style="62" customWidth="1"/>
    <col min="12297" max="12297" width="10.7109375" style="62" bestFit="1" customWidth="1"/>
    <col min="12298" max="12544" width="9.140625" style="62"/>
    <col min="12545" max="12545" width="6" style="62" customWidth="1"/>
    <col min="12546" max="12546" width="46.28515625" style="62" customWidth="1"/>
    <col min="12547" max="12547" width="8.140625" style="62" bestFit="1" customWidth="1"/>
    <col min="12548" max="12548" width="13.5703125" style="62" bestFit="1" customWidth="1"/>
    <col min="12549" max="12549" width="12.5703125" style="62" customWidth="1"/>
    <col min="12550" max="12550" width="15.7109375" style="62" bestFit="1" customWidth="1"/>
    <col min="12551" max="12551" width="11.42578125" style="62" bestFit="1" customWidth="1"/>
    <col min="12552" max="12552" width="11.42578125" style="62" customWidth="1"/>
    <col min="12553" max="12553" width="10.7109375" style="62" bestFit="1" customWidth="1"/>
    <col min="12554" max="12800" width="9.140625" style="62"/>
    <col min="12801" max="12801" width="6" style="62" customWidth="1"/>
    <col min="12802" max="12802" width="46.28515625" style="62" customWidth="1"/>
    <col min="12803" max="12803" width="8.140625" style="62" bestFit="1" customWidth="1"/>
    <col min="12804" max="12804" width="13.5703125" style="62" bestFit="1" customWidth="1"/>
    <col min="12805" max="12805" width="12.5703125" style="62" customWidth="1"/>
    <col min="12806" max="12806" width="15.7109375" style="62" bestFit="1" customWidth="1"/>
    <col min="12807" max="12807" width="11.42578125" style="62" bestFit="1" customWidth="1"/>
    <col min="12808" max="12808" width="11.42578125" style="62" customWidth="1"/>
    <col min="12809" max="12809" width="10.7109375" style="62" bestFit="1" customWidth="1"/>
    <col min="12810" max="13056" width="9.140625" style="62"/>
    <col min="13057" max="13057" width="6" style="62" customWidth="1"/>
    <col min="13058" max="13058" width="46.28515625" style="62" customWidth="1"/>
    <col min="13059" max="13059" width="8.140625" style="62" bestFit="1" customWidth="1"/>
    <col min="13060" max="13060" width="13.5703125" style="62" bestFit="1" customWidth="1"/>
    <col min="13061" max="13061" width="12.5703125" style="62" customWidth="1"/>
    <col min="13062" max="13062" width="15.7109375" style="62" bestFit="1" customWidth="1"/>
    <col min="13063" max="13063" width="11.42578125" style="62" bestFit="1" customWidth="1"/>
    <col min="13064" max="13064" width="11.42578125" style="62" customWidth="1"/>
    <col min="13065" max="13065" width="10.7109375" style="62" bestFit="1" customWidth="1"/>
    <col min="13066" max="13312" width="9.140625" style="62"/>
    <col min="13313" max="13313" width="6" style="62" customWidth="1"/>
    <col min="13314" max="13314" width="46.28515625" style="62" customWidth="1"/>
    <col min="13315" max="13315" width="8.140625" style="62" bestFit="1" customWidth="1"/>
    <col min="13316" max="13316" width="13.5703125" style="62" bestFit="1" customWidth="1"/>
    <col min="13317" max="13317" width="12.5703125" style="62" customWidth="1"/>
    <col min="13318" max="13318" width="15.7109375" style="62" bestFit="1" customWidth="1"/>
    <col min="13319" max="13319" width="11.42578125" style="62" bestFit="1" customWidth="1"/>
    <col min="13320" max="13320" width="11.42578125" style="62" customWidth="1"/>
    <col min="13321" max="13321" width="10.7109375" style="62" bestFit="1" customWidth="1"/>
    <col min="13322" max="13568" width="9.140625" style="62"/>
    <col min="13569" max="13569" width="6" style="62" customWidth="1"/>
    <col min="13570" max="13570" width="46.28515625" style="62" customWidth="1"/>
    <col min="13571" max="13571" width="8.140625" style="62" bestFit="1" customWidth="1"/>
    <col min="13572" max="13572" width="13.5703125" style="62" bestFit="1" customWidth="1"/>
    <col min="13573" max="13573" width="12.5703125" style="62" customWidth="1"/>
    <col min="13574" max="13574" width="15.7109375" style="62" bestFit="1" customWidth="1"/>
    <col min="13575" max="13575" width="11.42578125" style="62" bestFit="1" customWidth="1"/>
    <col min="13576" max="13576" width="11.42578125" style="62" customWidth="1"/>
    <col min="13577" max="13577" width="10.7109375" style="62" bestFit="1" customWidth="1"/>
    <col min="13578" max="13824" width="9.140625" style="62"/>
    <col min="13825" max="13825" width="6" style="62" customWidth="1"/>
    <col min="13826" max="13826" width="46.28515625" style="62" customWidth="1"/>
    <col min="13827" max="13827" width="8.140625" style="62" bestFit="1" customWidth="1"/>
    <col min="13828" max="13828" width="13.5703125" style="62" bestFit="1" customWidth="1"/>
    <col min="13829" max="13829" width="12.5703125" style="62" customWidth="1"/>
    <col min="13830" max="13830" width="15.7109375" style="62" bestFit="1" customWidth="1"/>
    <col min="13831" max="13831" width="11.42578125" style="62" bestFit="1" customWidth="1"/>
    <col min="13832" max="13832" width="11.42578125" style="62" customWidth="1"/>
    <col min="13833" max="13833" width="10.7109375" style="62" bestFit="1" customWidth="1"/>
    <col min="13834" max="14080" width="9.140625" style="62"/>
    <col min="14081" max="14081" width="6" style="62" customWidth="1"/>
    <col min="14082" max="14082" width="46.28515625" style="62" customWidth="1"/>
    <col min="14083" max="14083" width="8.140625" style="62" bestFit="1" customWidth="1"/>
    <col min="14084" max="14084" width="13.5703125" style="62" bestFit="1" customWidth="1"/>
    <col min="14085" max="14085" width="12.5703125" style="62" customWidth="1"/>
    <col min="14086" max="14086" width="15.7109375" style="62" bestFit="1" customWidth="1"/>
    <col min="14087" max="14087" width="11.42578125" style="62" bestFit="1" customWidth="1"/>
    <col min="14088" max="14088" width="11.42578125" style="62" customWidth="1"/>
    <col min="14089" max="14089" width="10.7109375" style="62" bestFit="1" customWidth="1"/>
    <col min="14090" max="14336" width="9.140625" style="62"/>
    <col min="14337" max="14337" width="6" style="62" customWidth="1"/>
    <col min="14338" max="14338" width="46.28515625" style="62" customWidth="1"/>
    <col min="14339" max="14339" width="8.140625" style="62" bestFit="1" customWidth="1"/>
    <col min="14340" max="14340" width="13.5703125" style="62" bestFit="1" customWidth="1"/>
    <col min="14341" max="14341" width="12.5703125" style="62" customWidth="1"/>
    <col min="14342" max="14342" width="15.7109375" style="62" bestFit="1" customWidth="1"/>
    <col min="14343" max="14343" width="11.42578125" style="62" bestFit="1" customWidth="1"/>
    <col min="14344" max="14344" width="11.42578125" style="62" customWidth="1"/>
    <col min="14345" max="14345" width="10.7109375" style="62" bestFit="1" customWidth="1"/>
    <col min="14346" max="14592" width="9.140625" style="62"/>
    <col min="14593" max="14593" width="6" style="62" customWidth="1"/>
    <col min="14594" max="14594" width="46.28515625" style="62" customWidth="1"/>
    <col min="14595" max="14595" width="8.140625" style="62" bestFit="1" customWidth="1"/>
    <col min="14596" max="14596" width="13.5703125" style="62" bestFit="1" customWidth="1"/>
    <col min="14597" max="14597" width="12.5703125" style="62" customWidth="1"/>
    <col min="14598" max="14598" width="15.7109375" style="62" bestFit="1" customWidth="1"/>
    <col min="14599" max="14599" width="11.42578125" style="62" bestFit="1" customWidth="1"/>
    <col min="14600" max="14600" width="11.42578125" style="62" customWidth="1"/>
    <col min="14601" max="14601" width="10.7109375" style="62" bestFit="1" customWidth="1"/>
    <col min="14602" max="14848" width="9.140625" style="62"/>
    <col min="14849" max="14849" width="6" style="62" customWidth="1"/>
    <col min="14850" max="14850" width="46.28515625" style="62" customWidth="1"/>
    <col min="14851" max="14851" width="8.140625" style="62" bestFit="1" customWidth="1"/>
    <col min="14852" max="14852" width="13.5703125" style="62" bestFit="1" customWidth="1"/>
    <col min="14853" max="14853" width="12.5703125" style="62" customWidth="1"/>
    <col min="14854" max="14854" width="15.7109375" style="62" bestFit="1" customWidth="1"/>
    <col min="14855" max="14855" width="11.42578125" style="62" bestFit="1" customWidth="1"/>
    <col min="14856" max="14856" width="11.42578125" style="62" customWidth="1"/>
    <col min="14857" max="14857" width="10.7109375" style="62" bestFit="1" customWidth="1"/>
    <col min="14858" max="15104" width="9.140625" style="62"/>
    <col min="15105" max="15105" width="6" style="62" customWidth="1"/>
    <col min="15106" max="15106" width="46.28515625" style="62" customWidth="1"/>
    <col min="15107" max="15107" width="8.140625" style="62" bestFit="1" customWidth="1"/>
    <col min="15108" max="15108" width="13.5703125" style="62" bestFit="1" customWidth="1"/>
    <col min="15109" max="15109" width="12.5703125" style="62" customWidth="1"/>
    <col min="15110" max="15110" width="15.7109375" style="62" bestFit="1" customWidth="1"/>
    <col min="15111" max="15111" width="11.42578125" style="62" bestFit="1" customWidth="1"/>
    <col min="15112" max="15112" width="11.42578125" style="62" customWidth="1"/>
    <col min="15113" max="15113" width="10.7109375" style="62" bestFit="1" customWidth="1"/>
    <col min="15114" max="15360" width="9.140625" style="62"/>
    <col min="15361" max="15361" width="6" style="62" customWidth="1"/>
    <col min="15362" max="15362" width="46.28515625" style="62" customWidth="1"/>
    <col min="15363" max="15363" width="8.140625" style="62" bestFit="1" customWidth="1"/>
    <col min="15364" max="15364" width="13.5703125" style="62" bestFit="1" customWidth="1"/>
    <col min="15365" max="15365" width="12.5703125" style="62" customWidth="1"/>
    <col min="15366" max="15366" width="15.7109375" style="62" bestFit="1" customWidth="1"/>
    <col min="15367" max="15367" width="11.42578125" style="62" bestFit="1" customWidth="1"/>
    <col min="15368" max="15368" width="11.42578125" style="62" customWidth="1"/>
    <col min="15369" max="15369" width="10.7109375" style="62" bestFit="1" customWidth="1"/>
    <col min="15370" max="15616" width="9.140625" style="62"/>
    <col min="15617" max="15617" width="6" style="62" customWidth="1"/>
    <col min="15618" max="15618" width="46.28515625" style="62" customWidth="1"/>
    <col min="15619" max="15619" width="8.140625" style="62" bestFit="1" customWidth="1"/>
    <col min="15620" max="15620" width="13.5703125" style="62" bestFit="1" customWidth="1"/>
    <col min="15621" max="15621" width="12.5703125" style="62" customWidth="1"/>
    <col min="15622" max="15622" width="15.7109375" style="62" bestFit="1" customWidth="1"/>
    <col min="15623" max="15623" width="11.42578125" style="62" bestFit="1" customWidth="1"/>
    <col min="15624" max="15624" width="11.42578125" style="62" customWidth="1"/>
    <col min="15625" max="15625" width="10.7109375" style="62" bestFit="1" customWidth="1"/>
    <col min="15626" max="15872" width="9.140625" style="62"/>
    <col min="15873" max="15873" width="6" style="62" customWidth="1"/>
    <col min="15874" max="15874" width="46.28515625" style="62" customWidth="1"/>
    <col min="15875" max="15875" width="8.140625" style="62" bestFit="1" customWidth="1"/>
    <col min="15876" max="15876" width="13.5703125" style="62" bestFit="1" customWidth="1"/>
    <col min="15877" max="15877" width="12.5703125" style="62" customWidth="1"/>
    <col min="15878" max="15878" width="15.7109375" style="62" bestFit="1" customWidth="1"/>
    <col min="15879" max="15879" width="11.42578125" style="62" bestFit="1" customWidth="1"/>
    <col min="15880" max="15880" width="11.42578125" style="62" customWidth="1"/>
    <col min="15881" max="15881" width="10.7109375" style="62" bestFit="1" customWidth="1"/>
    <col min="15882" max="16128" width="9.140625" style="62"/>
    <col min="16129" max="16129" width="6" style="62" customWidth="1"/>
    <col min="16130" max="16130" width="46.28515625" style="62" customWidth="1"/>
    <col min="16131" max="16131" width="8.140625" style="62" bestFit="1" customWidth="1"/>
    <col min="16132" max="16132" width="13.5703125" style="62" bestFit="1" customWidth="1"/>
    <col min="16133" max="16133" width="12.5703125" style="62" customWidth="1"/>
    <col min="16134" max="16134" width="15.7109375" style="62" bestFit="1" customWidth="1"/>
    <col min="16135" max="16135" width="11.42578125" style="62" bestFit="1" customWidth="1"/>
    <col min="16136" max="16136" width="11.42578125" style="62" customWidth="1"/>
    <col min="16137" max="16137" width="10.7109375" style="62" bestFit="1" customWidth="1"/>
    <col min="16138" max="16384" width="9.140625" style="62"/>
  </cols>
  <sheetData>
    <row r="1" spans="1:16" ht="27.75" customHeight="1" x14ac:dyDescent="0.25">
      <c r="A1" s="18" t="s">
        <v>85</v>
      </c>
      <c r="B1" s="169" t="s">
        <v>86</v>
      </c>
      <c r="C1" s="169"/>
      <c r="D1" s="169"/>
    </row>
    <row r="2" spans="1:16" ht="94.5" x14ac:dyDescent="0.25">
      <c r="A2" s="4" t="s">
        <v>15</v>
      </c>
      <c r="B2" s="9" t="s">
        <v>1</v>
      </c>
      <c r="C2" s="9" t="s">
        <v>2</v>
      </c>
      <c r="D2" s="9" t="s">
        <v>4</v>
      </c>
      <c r="E2" s="19" t="s">
        <v>5</v>
      </c>
      <c r="F2" s="19" t="s">
        <v>6</v>
      </c>
      <c r="G2" s="20" t="s">
        <v>7</v>
      </c>
      <c r="H2" s="20" t="s">
        <v>65</v>
      </c>
      <c r="I2" s="21" t="s">
        <v>8</v>
      </c>
      <c r="J2" s="14" t="s">
        <v>30</v>
      </c>
      <c r="K2" s="14" t="s">
        <v>31</v>
      </c>
      <c r="L2" s="42" t="s">
        <v>32</v>
      </c>
      <c r="M2" s="42" t="s">
        <v>33</v>
      </c>
      <c r="N2" s="42" t="s">
        <v>34</v>
      </c>
      <c r="O2" s="43" t="s">
        <v>35</v>
      </c>
      <c r="P2" s="43" t="s">
        <v>36</v>
      </c>
    </row>
    <row r="3" spans="1:16" ht="47.25" x14ac:dyDescent="0.25">
      <c r="A3" s="6">
        <v>1</v>
      </c>
      <c r="B3" s="22" t="s">
        <v>87</v>
      </c>
      <c r="C3" s="6" t="s">
        <v>3</v>
      </c>
      <c r="D3" s="23">
        <v>50</v>
      </c>
      <c r="E3" s="12"/>
      <c r="F3" s="12"/>
      <c r="G3" s="12"/>
      <c r="H3" s="12"/>
      <c r="I3" s="12"/>
      <c r="J3" s="35"/>
      <c r="K3" s="36">
        <f>J3*1.2</f>
        <v>0</v>
      </c>
      <c r="L3" s="10" t="e">
        <f>D3/I3</f>
        <v>#DIV/0!</v>
      </c>
      <c r="M3" s="37">
        <f>J3*I3</f>
        <v>0</v>
      </c>
      <c r="N3" s="37">
        <f>M3*1.2</f>
        <v>0</v>
      </c>
      <c r="O3" s="37" t="e">
        <f>L3*M3</f>
        <v>#DIV/0!</v>
      </c>
      <c r="P3" s="37" t="e">
        <f>O3*1.2</f>
        <v>#DIV/0!</v>
      </c>
    </row>
    <row r="4" spans="1:16" ht="47.25" x14ac:dyDescent="0.25">
      <c r="A4" s="6">
        <v>2</v>
      </c>
      <c r="B4" s="22" t="s">
        <v>88</v>
      </c>
      <c r="C4" s="6" t="s">
        <v>3</v>
      </c>
      <c r="D4" s="23">
        <v>40</v>
      </c>
      <c r="E4" s="27"/>
      <c r="F4" s="27"/>
      <c r="G4" s="27"/>
      <c r="H4" s="27"/>
      <c r="I4" s="27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5">
      <c r="A5" s="171" t="s">
        <v>55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82" t="e">
        <f>O3+O4</f>
        <v>#DIV/0!</v>
      </c>
      <c r="P5" s="13" t="e">
        <f>O5*1.2</f>
        <v>#DIV/0!</v>
      </c>
    </row>
    <row r="6" spans="1:16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71"/>
      <c r="P6" s="71"/>
    </row>
    <row r="7" spans="1:16" ht="63" x14ac:dyDescent="0.25">
      <c r="B7" s="29" t="s">
        <v>9</v>
      </c>
    </row>
    <row r="8" spans="1:16" ht="31.5" x14ac:dyDescent="0.25">
      <c r="B8" s="16" t="s">
        <v>10</v>
      </c>
    </row>
    <row r="9" spans="1:16" ht="94.5" x14ac:dyDescent="0.25">
      <c r="B9" s="16" t="s">
        <v>73</v>
      </c>
    </row>
    <row r="10" spans="1:16" ht="63" x14ac:dyDescent="0.25">
      <c r="B10" s="16" t="s">
        <v>12</v>
      </c>
    </row>
    <row r="11" spans="1:16" ht="63" x14ac:dyDescent="0.25">
      <c r="B11" s="62" t="s">
        <v>25</v>
      </c>
    </row>
    <row r="13" spans="1:16" ht="31.5" x14ac:dyDescent="0.25">
      <c r="B13" s="62" t="s">
        <v>250</v>
      </c>
    </row>
    <row r="14" spans="1:16" ht="31.5" x14ac:dyDescent="0.25">
      <c r="A14" s="69"/>
      <c r="B14" s="32" t="s">
        <v>26</v>
      </c>
      <c r="C14" s="70"/>
    </row>
    <row r="15" spans="1:16" ht="31.5" x14ac:dyDescent="0.25">
      <c r="B15" s="33" t="s">
        <v>89</v>
      </c>
    </row>
    <row r="16" spans="1:16" ht="31.5" x14ac:dyDescent="0.25">
      <c r="B16" s="33" t="s">
        <v>90</v>
      </c>
    </row>
    <row r="17" spans="2:5" ht="31.5" x14ac:dyDescent="0.25">
      <c r="B17" s="32" t="s">
        <v>249</v>
      </c>
    </row>
    <row r="18" spans="2:5" ht="31.5" x14ac:dyDescent="0.25">
      <c r="B18" s="33" t="s">
        <v>91</v>
      </c>
    </row>
    <row r="19" spans="2:5" ht="31.5" x14ac:dyDescent="0.25">
      <c r="B19" s="32" t="s">
        <v>27</v>
      </c>
    </row>
    <row r="20" spans="2:5" ht="47.25" x14ac:dyDescent="0.25">
      <c r="B20" s="33" t="s">
        <v>74</v>
      </c>
    </row>
    <row r="21" spans="2:5" ht="63" x14ac:dyDescent="0.25">
      <c r="B21" s="33" t="s">
        <v>92</v>
      </c>
    </row>
    <row r="23" spans="2:5" ht="121.5" customHeight="1" x14ac:dyDescent="0.25">
      <c r="B23" s="170" t="s">
        <v>29</v>
      </c>
      <c r="C23" s="170"/>
      <c r="D23" s="170"/>
      <c r="E23" s="170"/>
    </row>
  </sheetData>
  <protectedRanges>
    <protectedRange sqref="J2" name="Range2_1_1_1"/>
  </protectedRanges>
  <mergeCells count="3">
    <mergeCell ref="B23:E23"/>
    <mergeCell ref="A5:N5"/>
    <mergeCell ref="B1:D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H10" sqref="H10"/>
    </sheetView>
  </sheetViews>
  <sheetFormatPr defaultColWidth="8.85546875" defaultRowHeight="15.75" x14ac:dyDescent="0.25"/>
  <cols>
    <col min="1" max="1" width="6" style="66" customWidth="1"/>
    <col min="2" max="2" width="48.85546875" style="67" customWidth="1"/>
    <col min="3" max="3" width="9.5703125" style="67" customWidth="1"/>
    <col min="4" max="4" width="13.28515625" style="71" customWidth="1"/>
    <col min="5" max="5" width="16.42578125" style="71" customWidth="1"/>
    <col min="6" max="6" width="16.28515625" style="71" customWidth="1"/>
    <col min="7" max="7" width="12.140625" style="71" customWidth="1"/>
    <col min="8" max="8" width="8.5703125" style="71" customWidth="1"/>
    <col min="9" max="9" width="10.5703125" style="71" customWidth="1"/>
    <col min="10" max="10" width="13.42578125" style="68" customWidth="1"/>
    <col min="11" max="11" width="10" style="67" customWidth="1"/>
    <col min="12" max="12" width="12.85546875" style="71" customWidth="1"/>
    <col min="13" max="13" width="10.7109375" style="71" customWidth="1"/>
    <col min="14" max="14" width="11.42578125" style="71" customWidth="1"/>
    <col min="15" max="256" width="8.85546875" style="67"/>
    <col min="257" max="257" width="6" style="67" customWidth="1"/>
    <col min="258" max="258" width="48.85546875" style="67" customWidth="1"/>
    <col min="259" max="259" width="11.42578125" style="67" customWidth="1"/>
    <col min="260" max="260" width="17" style="67" customWidth="1"/>
    <col min="261" max="261" width="16.42578125" style="67" customWidth="1"/>
    <col min="262" max="262" width="16.28515625" style="67" customWidth="1"/>
    <col min="263" max="264" width="12.140625" style="67" customWidth="1"/>
    <col min="265" max="265" width="11.5703125" style="67" customWidth="1"/>
    <col min="266" max="266" width="13.42578125" style="67" customWidth="1"/>
    <col min="267" max="267" width="10" style="67" customWidth="1"/>
    <col min="268" max="268" width="9.42578125" style="67" customWidth="1"/>
    <col min="269" max="270" width="11.42578125" style="67" customWidth="1"/>
    <col min="271" max="512" width="8.85546875" style="67"/>
    <col min="513" max="513" width="6" style="67" customWidth="1"/>
    <col min="514" max="514" width="48.85546875" style="67" customWidth="1"/>
    <col min="515" max="515" width="11.42578125" style="67" customWidth="1"/>
    <col min="516" max="516" width="17" style="67" customWidth="1"/>
    <col min="517" max="517" width="16.42578125" style="67" customWidth="1"/>
    <col min="518" max="518" width="16.28515625" style="67" customWidth="1"/>
    <col min="519" max="520" width="12.140625" style="67" customWidth="1"/>
    <col min="521" max="521" width="11.5703125" style="67" customWidth="1"/>
    <col min="522" max="522" width="13.42578125" style="67" customWidth="1"/>
    <col min="523" max="523" width="10" style="67" customWidth="1"/>
    <col min="524" max="524" width="9.42578125" style="67" customWidth="1"/>
    <col min="525" max="526" width="11.42578125" style="67" customWidth="1"/>
    <col min="527" max="768" width="8.85546875" style="67"/>
    <col min="769" max="769" width="6" style="67" customWidth="1"/>
    <col min="770" max="770" width="48.85546875" style="67" customWidth="1"/>
    <col min="771" max="771" width="11.42578125" style="67" customWidth="1"/>
    <col min="772" max="772" width="17" style="67" customWidth="1"/>
    <col min="773" max="773" width="16.42578125" style="67" customWidth="1"/>
    <col min="774" max="774" width="16.28515625" style="67" customWidth="1"/>
    <col min="775" max="776" width="12.140625" style="67" customWidth="1"/>
    <col min="777" max="777" width="11.5703125" style="67" customWidth="1"/>
    <col min="778" max="778" width="13.42578125" style="67" customWidth="1"/>
    <col min="779" max="779" width="10" style="67" customWidth="1"/>
    <col min="780" max="780" width="9.42578125" style="67" customWidth="1"/>
    <col min="781" max="782" width="11.42578125" style="67" customWidth="1"/>
    <col min="783" max="1024" width="8.85546875" style="67"/>
    <col min="1025" max="1025" width="6" style="67" customWidth="1"/>
    <col min="1026" max="1026" width="48.85546875" style="67" customWidth="1"/>
    <col min="1027" max="1027" width="11.42578125" style="67" customWidth="1"/>
    <col min="1028" max="1028" width="17" style="67" customWidth="1"/>
    <col min="1029" max="1029" width="16.42578125" style="67" customWidth="1"/>
    <col min="1030" max="1030" width="16.28515625" style="67" customWidth="1"/>
    <col min="1031" max="1032" width="12.140625" style="67" customWidth="1"/>
    <col min="1033" max="1033" width="11.5703125" style="67" customWidth="1"/>
    <col min="1034" max="1034" width="13.42578125" style="67" customWidth="1"/>
    <col min="1035" max="1035" width="10" style="67" customWidth="1"/>
    <col min="1036" max="1036" width="9.42578125" style="67" customWidth="1"/>
    <col min="1037" max="1038" width="11.42578125" style="67" customWidth="1"/>
    <col min="1039" max="1280" width="8.85546875" style="67"/>
    <col min="1281" max="1281" width="6" style="67" customWidth="1"/>
    <col min="1282" max="1282" width="48.85546875" style="67" customWidth="1"/>
    <col min="1283" max="1283" width="11.42578125" style="67" customWidth="1"/>
    <col min="1284" max="1284" width="17" style="67" customWidth="1"/>
    <col min="1285" max="1285" width="16.42578125" style="67" customWidth="1"/>
    <col min="1286" max="1286" width="16.28515625" style="67" customWidth="1"/>
    <col min="1287" max="1288" width="12.140625" style="67" customWidth="1"/>
    <col min="1289" max="1289" width="11.5703125" style="67" customWidth="1"/>
    <col min="1290" max="1290" width="13.42578125" style="67" customWidth="1"/>
    <col min="1291" max="1291" width="10" style="67" customWidth="1"/>
    <col min="1292" max="1292" width="9.42578125" style="67" customWidth="1"/>
    <col min="1293" max="1294" width="11.42578125" style="67" customWidth="1"/>
    <col min="1295" max="1536" width="8.85546875" style="67"/>
    <col min="1537" max="1537" width="6" style="67" customWidth="1"/>
    <col min="1538" max="1538" width="48.85546875" style="67" customWidth="1"/>
    <col min="1539" max="1539" width="11.42578125" style="67" customWidth="1"/>
    <col min="1540" max="1540" width="17" style="67" customWidth="1"/>
    <col min="1541" max="1541" width="16.42578125" style="67" customWidth="1"/>
    <col min="1542" max="1542" width="16.28515625" style="67" customWidth="1"/>
    <col min="1543" max="1544" width="12.140625" style="67" customWidth="1"/>
    <col min="1545" max="1545" width="11.5703125" style="67" customWidth="1"/>
    <col min="1546" max="1546" width="13.42578125" style="67" customWidth="1"/>
    <col min="1547" max="1547" width="10" style="67" customWidth="1"/>
    <col min="1548" max="1548" width="9.42578125" style="67" customWidth="1"/>
    <col min="1549" max="1550" width="11.42578125" style="67" customWidth="1"/>
    <col min="1551" max="1792" width="8.85546875" style="67"/>
    <col min="1793" max="1793" width="6" style="67" customWidth="1"/>
    <col min="1794" max="1794" width="48.85546875" style="67" customWidth="1"/>
    <col min="1795" max="1795" width="11.42578125" style="67" customWidth="1"/>
    <col min="1796" max="1796" width="17" style="67" customWidth="1"/>
    <col min="1797" max="1797" width="16.42578125" style="67" customWidth="1"/>
    <col min="1798" max="1798" width="16.28515625" style="67" customWidth="1"/>
    <col min="1799" max="1800" width="12.140625" style="67" customWidth="1"/>
    <col min="1801" max="1801" width="11.5703125" style="67" customWidth="1"/>
    <col min="1802" max="1802" width="13.42578125" style="67" customWidth="1"/>
    <col min="1803" max="1803" width="10" style="67" customWidth="1"/>
    <col min="1804" max="1804" width="9.42578125" style="67" customWidth="1"/>
    <col min="1805" max="1806" width="11.42578125" style="67" customWidth="1"/>
    <col min="1807" max="2048" width="8.85546875" style="67"/>
    <col min="2049" max="2049" width="6" style="67" customWidth="1"/>
    <col min="2050" max="2050" width="48.85546875" style="67" customWidth="1"/>
    <col min="2051" max="2051" width="11.42578125" style="67" customWidth="1"/>
    <col min="2052" max="2052" width="17" style="67" customWidth="1"/>
    <col min="2053" max="2053" width="16.42578125" style="67" customWidth="1"/>
    <col min="2054" max="2054" width="16.28515625" style="67" customWidth="1"/>
    <col min="2055" max="2056" width="12.140625" style="67" customWidth="1"/>
    <col min="2057" max="2057" width="11.5703125" style="67" customWidth="1"/>
    <col min="2058" max="2058" width="13.42578125" style="67" customWidth="1"/>
    <col min="2059" max="2059" width="10" style="67" customWidth="1"/>
    <col min="2060" max="2060" width="9.42578125" style="67" customWidth="1"/>
    <col min="2061" max="2062" width="11.42578125" style="67" customWidth="1"/>
    <col min="2063" max="2304" width="8.85546875" style="67"/>
    <col min="2305" max="2305" width="6" style="67" customWidth="1"/>
    <col min="2306" max="2306" width="48.85546875" style="67" customWidth="1"/>
    <col min="2307" max="2307" width="11.42578125" style="67" customWidth="1"/>
    <col min="2308" max="2308" width="17" style="67" customWidth="1"/>
    <col min="2309" max="2309" width="16.42578125" style="67" customWidth="1"/>
    <col min="2310" max="2310" width="16.28515625" style="67" customWidth="1"/>
    <col min="2311" max="2312" width="12.140625" style="67" customWidth="1"/>
    <col min="2313" max="2313" width="11.5703125" style="67" customWidth="1"/>
    <col min="2314" max="2314" width="13.42578125" style="67" customWidth="1"/>
    <col min="2315" max="2315" width="10" style="67" customWidth="1"/>
    <col min="2316" max="2316" width="9.42578125" style="67" customWidth="1"/>
    <col min="2317" max="2318" width="11.42578125" style="67" customWidth="1"/>
    <col min="2319" max="2560" width="8.85546875" style="67"/>
    <col min="2561" max="2561" width="6" style="67" customWidth="1"/>
    <col min="2562" max="2562" width="48.85546875" style="67" customWidth="1"/>
    <col min="2563" max="2563" width="11.42578125" style="67" customWidth="1"/>
    <col min="2564" max="2564" width="17" style="67" customWidth="1"/>
    <col min="2565" max="2565" width="16.42578125" style="67" customWidth="1"/>
    <col min="2566" max="2566" width="16.28515625" style="67" customWidth="1"/>
    <col min="2567" max="2568" width="12.140625" style="67" customWidth="1"/>
    <col min="2569" max="2569" width="11.5703125" style="67" customWidth="1"/>
    <col min="2570" max="2570" width="13.42578125" style="67" customWidth="1"/>
    <col min="2571" max="2571" width="10" style="67" customWidth="1"/>
    <col min="2572" max="2572" width="9.42578125" style="67" customWidth="1"/>
    <col min="2573" max="2574" width="11.42578125" style="67" customWidth="1"/>
    <col min="2575" max="2816" width="8.85546875" style="67"/>
    <col min="2817" max="2817" width="6" style="67" customWidth="1"/>
    <col min="2818" max="2818" width="48.85546875" style="67" customWidth="1"/>
    <col min="2819" max="2819" width="11.42578125" style="67" customWidth="1"/>
    <col min="2820" max="2820" width="17" style="67" customWidth="1"/>
    <col min="2821" max="2821" width="16.42578125" style="67" customWidth="1"/>
    <col min="2822" max="2822" width="16.28515625" style="67" customWidth="1"/>
    <col min="2823" max="2824" width="12.140625" style="67" customWidth="1"/>
    <col min="2825" max="2825" width="11.5703125" style="67" customWidth="1"/>
    <col min="2826" max="2826" width="13.42578125" style="67" customWidth="1"/>
    <col min="2827" max="2827" width="10" style="67" customWidth="1"/>
    <col min="2828" max="2828" width="9.42578125" style="67" customWidth="1"/>
    <col min="2829" max="2830" width="11.42578125" style="67" customWidth="1"/>
    <col min="2831" max="3072" width="8.85546875" style="67"/>
    <col min="3073" max="3073" width="6" style="67" customWidth="1"/>
    <col min="3074" max="3074" width="48.85546875" style="67" customWidth="1"/>
    <col min="3075" max="3075" width="11.42578125" style="67" customWidth="1"/>
    <col min="3076" max="3076" width="17" style="67" customWidth="1"/>
    <col min="3077" max="3077" width="16.42578125" style="67" customWidth="1"/>
    <col min="3078" max="3078" width="16.28515625" style="67" customWidth="1"/>
    <col min="3079" max="3080" width="12.140625" style="67" customWidth="1"/>
    <col min="3081" max="3081" width="11.5703125" style="67" customWidth="1"/>
    <col min="3082" max="3082" width="13.42578125" style="67" customWidth="1"/>
    <col min="3083" max="3083" width="10" style="67" customWidth="1"/>
    <col min="3084" max="3084" width="9.42578125" style="67" customWidth="1"/>
    <col min="3085" max="3086" width="11.42578125" style="67" customWidth="1"/>
    <col min="3087" max="3328" width="8.85546875" style="67"/>
    <col min="3329" max="3329" width="6" style="67" customWidth="1"/>
    <col min="3330" max="3330" width="48.85546875" style="67" customWidth="1"/>
    <col min="3331" max="3331" width="11.42578125" style="67" customWidth="1"/>
    <col min="3332" max="3332" width="17" style="67" customWidth="1"/>
    <col min="3333" max="3333" width="16.42578125" style="67" customWidth="1"/>
    <col min="3334" max="3334" width="16.28515625" style="67" customWidth="1"/>
    <col min="3335" max="3336" width="12.140625" style="67" customWidth="1"/>
    <col min="3337" max="3337" width="11.5703125" style="67" customWidth="1"/>
    <col min="3338" max="3338" width="13.42578125" style="67" customWidth="1"/>
    <col min="3339" max="3339" width="10" style="67" customWidth="1"/>
    <col min="3340" max="3340" width="9.42578125" style="67" customWidth="1"/>
    <col min="3341" max="3342" width="11.42578125" style="67" customWidth="1"/>
    <col min="3343" max="3584" width="8.85546875" style="67"/>
    <col min="3585" max="3585" width="6" style="67" customWidth="1"/>
    <col min="3586" max="3586" width="48.85546875" style="67" customWidth="1"/>
    <col min="3587" max="3587" width="11.42578125" style="67" customWidth="1"/>
    <col min="3588" max="3588" width="17" style="67" customWidth="1"/>
    <col min="3589" max="3589" width="16.42578125" style="67" customWidth="1"/>
    <col min="3590" max="3590" width="16.28515625" style="67" customWidth="1"/>
    <col min="3591" max="3592" width="12.140625" style="67" customWidth="1"/>
    <col min="3593" max="3593" width="11.5703125" style="67" customWidth="1"/>
    <col min="3594" max="3594" width="13.42578125" style="67" customWidth="1"/>
    <col min="3595" max="3595" width="10" style="67" customWidth="1"/>
    <col min="3596" max="3596" width="9.42578125" style="67" customWidth="1"/>
    <col min="3597" max="3598" width="11.42578125" style="67" customWidth="1"/>
    <col min="3599" max="3840" width="8.85546875" style="67"/>
    <col min="3841" max="3841" width="6" style="67" customWidth="1"/>
    <col min="3842" max="3842" width="48.85546875" style="67" customWidth="1"/>
    <col min="3843" max="3843" width="11.42578125" style="67" customWidth="1"/>
    <col min="3844" max="3844" width="17" style="67" customWidth="1"/>
    <col min="3845" max="3845" width="16.42578125" style="67" customWidth="1"/>
    <col min="3846" max="3846" width="16.28515625" style="67" customWidth="1"/>
    <col min="3847" max="3848" width="12.140625" style="67" customWidth="1"/>
    <col min="3849" max="3849" width="11.5703125" style="67" customWidth="1"/>
    <col min="3850" max="3850" width="13.42578125" style="67" customWidth="1"/>
    <col min="3851" max="3851" width="10" style="67" customWidth="1"/>
    <col min="3852" max="3852" width="9.42578125" style="67" customWidth="1"/>
    <col min="3853" max="3854" width="11.42578125" style="67" customWidth="1"/>
    <col min="3855" max="4096" width="8.85546875" style="67"/>
    <col min="4097" max="4097" width="6" style="67" customWidth="1"/>
    <col min="4098" max="4098" width="48.85546875" style="67" customWidth="1"/>
    <col min="4099" max="4099" width="11.42578125" style="67" customWidth="1"/>
    <col min="4100" max="4100" width="17" style="67" customWidth="1"/>
    <col min="4101" max="4101" width="16.42578125" style="67" customWidth="1"/>
    <col min="4102" max="4102" width="16.28515625" style="67" customWidth="1"/>
    <col min="4103" max="4104" width="12.140625" style="67" customWidth="1"/>
    <col min="4105" max="4105" width="11.5703125" style="67" customWidth="1"/>
    <col min="4106" max="4106" width="13.42578125" style="67" customWidth="1"/>
    <col min="4107" max="4107" width="10" style="67" customWidth="1"/>
    <col min="4108" max="4108" width="9.42578125" style="67" customWidth="1"/>
    <col min="4109" max="4110" width="11.42578125" style="67" customWidth="1"/>
    <col min="4111" max="4352" width="8.85546875" style="67"/>
    <col min="4353" max="4353" width="6" style="67" customWidth="1"/>
    <col min="4354" max="4354" width="48.85546875" style="67" customWidth="1"/>
    <col min="4355" max="4355" width="11.42578125" style="67" customWidth="1"/>
    <col min="4356" max="4356" width="17" style="67" customWidth="1"/>
    <col min="4357" max="4357" width="16.42578125" style="67" customWidth="1"/>
    <col min="4358" max="4358" width="16.28515625" style="67" customWidth="1"/>
    <col min="4359" max="4360" width="12.140625" style="67" customWidth="1"/>
    <col min="4361" max="4361" width="11.5703125" style="67" customWidth="1"/>
    <col min="4362" max="4362" width="13.42578125" style="67" customWidth="1"/>
    <col min="4363" max="4363" width="10" style="67" customWidth="1"/>
    <col min="4364" max="4364" width="9.42578125" style="67" customWidth="1"/>
    <col min="4365" max="4366" width="11.42578125" style="67" customWidth="1"/>
    <col min="4367" max="4608" width="8.85546875" style="67"/>
    <col min="4609" max="4609" width="6" style="67" customWidth="1"/>
    <col min="4610" max="4610" width="48.85546875" style="67" customWidth="1"/>
    <col min="4611" max="4611" width="11.42578125" style="67" customWidth="1"/>
    <col min="4612" max="4612" width="17" style="67" customWidth="1"/>
    <col min="4613" max="4613" width="16.42578125" style="67" customWidth="1"/>
    <col min="4614" max="4614" width="16.28515625" style="67" customWidth="1"/>
    <col min="4615" max="4616" width="12.140625" style="67" customWidth="1"/>
    <col min="4617" max="4617" width="11.5703125" style="67" customWidth="1"/>
    <col min="4618" max="4618" width="13.42578125" style="67" customWidth="1"/>
    <col min="4619" max="4619" width="10" style="67" customWidth="1"/>
    <col min="4620" max="4620" width="9.42578125" style="67" customWidth="1"/>
    <col min="4621" max="4622" width="11.42578125" style="67" customWidth="1"/>
    <col min="4623" max="4864" width="8.85546875" style="67"/>
    <col min="4865" max="4865" width="6" style="67" customWidth="1"/>
    <col min="4866" max="4866" width="48.85546875" style="67" customWidth="1"/>
    <col min="4867" max="4867" width="11.42578125" style="67" customWidth="1"/>
    <col min="4868" max="4868" width="17" style="67" customWidth="1"/>
    <col min="4869" max="4869" width="16.42578125" style="67" customWidth="1"/>
    <col min="4870" max="4870" width="16.28515625" style="67" customWidth="1"/>
    <col min="4871" max="4872" width="12.140625" style="67" customWidth="1"/>
    <col min="4873" max="4873" width="11.5703125" style="67" customWidth="1"/>
    <col min="4874" max="4874" width="13.42578125" style="67" customWidth="1"/>
    <col min="4875" max="4875" width="10" style="67" customWidth="1"/>
    <col min="4876" max="4876" width="9.42578125" style="67" customWidth="1"/>
    <col min="4877" max="4878" width="11.42578125" style="67" customWidth="1"/>
    <col min="4879" max="5120" width="8.85546875" style="67"/>
    <col min="5121" max="5121" width="6" style="67" customWidth="1"/>
    <col min="5122" max="5122" width="48.85546875" style="67" customWidth="1"/>
    <col min="5123" max="5123" width="11.42578125" style="67" customWidth="1"/>
    <col min="5124" max="5124" width="17" style="67" customWidth="1"/>
    <col min="5125" max="5125" width="16.42578125" style="67" customWidth="1"/>
    <col min="5126" max="5126" width="16.28515625" style="67" customWidth="1"/>
    <col min="5127" max="5128" width="12.140625" style="67" customWidth="1"/>
    <col min="5129" max="5129" width="11.5703125" style="67" customWidth="1"/>
    <col min="5130" max="5130" width="13.42578125" style="67" customWidth="1"/>
    <col min="5131" max="5131" width="10" style="67" customWidth="1"/>
    <col min="5132" max="5132" width="9.42578125" style="67" customWidth="1"/>
    <col min="5133" max="5134" width="11.42578125" style="67" customWidth="1"/>
    <col min="5135" max="5376" width="8.85546875" style="67"/>
    <col min="5377" max="5377" width="6" style="67" customWidth="1"/>
    <col min="5378" max="5378" width="48.85546875" style="67" customWidth="1"/>
    <col min="5379" max="5379" width="11.42578125" style="67" customWidth="1"/>
    <col min="5380" max="5380" width="17" style="67" customWidth="1"/>
    <col min="5381" max="5381" width="16.42578125" style="67" customWidth="1"/>
    <col min="5382" max="5382" width="16.28515625" style="67" customWidth="1"/>
    <col min="5383" max="5384" width="12.140625" style="67" customWidth="1"/>
    <col min="5385" max="5385" width="11.5703125" style="67" customWidth="1"/>
    <col min="5386" max="5386" width="13.42578125" style="67" customWidth="1"/>
    <col min="5387" max="5387" width="10" style="67" customWidth="1"/>
    <col min="5388" max="5388" width="9.42578125" style="67" customWidth="1"/>
    <col min="5389" max="5390" width="11.42578125" style="67" customWidth="1"/>
    <col min="5391" max="5632" width="8.85546875" style="67"/>
    <col min="5633" max="5633" width="6" style="67" customWidth="1"/>
    <col min="5634" max="5634" width="48.85546875" style="67" customWidth="1"/>
    <col min="5635" max="5635" width="11.42578125" style="67" customWidth="1"/>
    <col min="5636" max="5636" width="17" style="67" customWidth="1"/>
    <col min="5637" max="5637" width="16.42578125" style="67" customWidth="1"/>
    <col min="5638" max="5638" width="16.28515625" style="67" customWidth="1"/>
    <col min="5639" max="5640" width="12.140625" style="67" customWidth="1"/>
    <col min="5641" max="5641" width="11.5703125" style="67" customWidth="1"/>
    <col min="5642" max="5642" width="13.42578125" style="67" customWidth="1"/>
    <col min="5643" max="5643" width="10" style="67" customWidth="1"/>
    <col min="5644" max="5644" width="9.42578125" style="67" customWidth="1"/>
    <col min="5645" max="5646" width="11.42578125" style="67" customWidth="1"/>
    <col min="5647" max="5888" width="8.85546875" style="67"/>
    <col min="5889" max="5889" width="6" style="67" customWidth="1"/>
    <col min="5890" max="5890" width="48.85546875" style="67" customWidth="1"/>
    <col min="5891" max="5891" width="11.42578125" style="67" customWidth="1"/>
    <col min="5892" max="5892" width="17" style="67" customWidth="1"/>
    <col min="5893" max="5893" width="16.42578125" style="67" customWidth="1"/>
    <col min="5894" max="5894" width="16.28515625" style="67" customWidth="1"/>
    <col min="5895" max="5896" width="12.140625" style="67" customWidth="1"/>
    <col min="5897" max="5897" width="11.5703125" style="67" customWidth="1"/>
    <col min="5898" max="5898" width="13.42578125" style="67" customWidth="1"/>
    <col min="5899" max="5899" width="10" style="67" customWidth="1"/>
    <col min="5900" max="5900" width="9.42578125" style="67" customWidth="1"/>
    <col min="5901" max="5902" width="11.42578125" style="67" customWidth="1"/>
    <col min="5903" max="6144" width="8.85546875" style="67"/>
    <col min="6145" max="6145" width="6" style="67" customWidth="1"/>
    <col min="6146" max="6146" width="48.85546875" style="67" customWidth="1"/>
    <col min="6147" max="6147" width="11.42578125" style="67" customWidth="1"/>
    <col min="6148" max="6148" width="17" style="67" customWidth="1"/>
    <col min="6149" max="6149" width="16.42578125" style="67" customWidth="1"/>
    <col min="6150" max="6150" width="16.28515625" style="67" customWidth="1"/>
    <col min="6151" max="6152" width="12.140625" style="67" customWidth="1"/>
    <col min="6153" max="6153" width="11.5703125" style="67" customWidth="1"/>
    <col min="6154" max="6154" width="13.42578125" style="67" customWidth="1"/>
    <col min="6155" max="6155" width="10" style="67" customWidth="1"/>
    <col min="6156" max="6156" width="9.42578125" style="67" customWidth="1"/>
    <col min="6157" max="6158" width="11.42578125" style="67" customWidth="1"/>
    <col min="6159" max="6400" width="8.85546875" style="67"/>
    <col min="6401" max="6401" width="6" style="67" customWidth="1"/>
    <col min="6402" max="6402" width="48.85546875" style="67" customWidth="1"/>
    <col min="6403" max="6403" width="11.42578125" style="67" customWidth="1"/>
    <col min="6404" max="6404" width="17" style="67" customWidth="1"/>
    <col min="6405" max="6405" width="16.42578125" style="67" customWidth="1"/>
    <col min="6406" max="6406" width="16.28515625" style="67" customWidth="1"/>
    <col min="6407" max="6408" width="12.140625" style="67" customWidth="1"/>
    <col min="6409" max="6409" width="11.5703125" style="67" customWidth="1"/>
    <col min="6410" max="6410" width="13.42578125" style="67" customWidth="1"/>
    <col min="6411" max="6411" width="10" style="67" customWidth="1"/>
    <col min="6412" max="6412" width="9.42578125" style="67" customWidth="1"/>
    <col min="6413" max="6414" width="11.42578125" style="67" customWidth="1"/>
    <col min="6415" max="6656" width="8.85546875" style="67"/>
    <col min="6657" max="6657" width="6" style="67" customWidth="1"/>
    <col min="6658" max="6658" width="48.85546875" style="67" customWidth="1"/>
    <col min="6659" max="6659" width="11.42578125" style="67" customWidth="1"/>
    <col min="6660" max="6660" width="17" style="67" customWidth="1"/>
    <col min="6661" max="6661" width="16.42578125" style="67" customWidth="1"/>
    <col min="6662" max="6662" width="16.28515625" style="67" customWidth="1"/>
    <col min="6663" max="6664" width="12.140625" style="67" customWidth="1"/>
    <col min="6665" max="6665" width="11.5703125" style="67" customWidth="1"/>
    <col min="6666" max="6666" width="13.42578125" style="67" customWidth="1"/>
    <col min="6667" max="6667" width="10" style="67" customWidth="1"/>
    <col min="6668" max="6668" width="9.42578125" style="67" customWidth="1"/>
    <col min="6669" max="6670" width="11.42578125" style="67" customWidth="1"/>
    <col min="6671" max="6912" width="8.85546875" style="67"/>
    <col min="6913" max="6913" width="6" style="67" customWidth="1"/>
    <col min="6914" max="6914" width="48.85546875" style="67" customWidth="1"/>
    <col min="6915" max="6915" width="11.42578125" style="67" customWidth="1"/>
    <col min="6916" max="6916" width="17" style="67" customWidth="1"/>
    <col min="6917" max="6917" width="16.42578125" style="67" customWidth="1"/>
    <col min="6918" max="6918" width="16.28515625" style="67" customWidth="1"/>
    <col min="6919" max="6920" width="12.140625" style="67" customWidth="1"/>
    <col min="6921" max="6921" width="11.5703125" style="67" customWidth="1"/>
    <col min="6922" max="6922" width="13.42578125" style="67" customWidth="1"/>
    <col min="6923" max="6923" width="10" style="67" customWidth="1"/>
    <col min="6924" max="6924" width="9.42578125" style="67" customWidth="1"/>
    <col min="6925" max="6926" width="11.42578125" style="67" customWidth="1"/>
    <col min="6927" max="7168" width="8.85546875" style="67"/>
    <col min="7169" max="7169" width="6" style="67" customWidth="1"/>
    <col min="7170" max="7170" width="48.85546875" style="67" customWidth="1"/>
    <col min="7171" max="7171" width="11.42578125" style="67" customWidth="1"/>
    <col min="7172" max="7172" width="17" style="67" customWidth="1"/>
    <col min="7173" max="7173" width="16.42578125" style="67" customWidth="1"/>
    <col min="7174" max="7174" width="16.28515625" style="67" customWidth="1"/>
    <col min="7175" max="7176" width="12.140625" style="67" customWidth="1"/>
    <col min="7177" max="7177" width="11.5703125" style="67" customWidth="1"/>
    <col min="7178" max="7178" width="13.42578125" style="67" customWidth="1"/>
    <col min="7179" max="7179" width="10" style="67" customWidth="1"/>
    <col min="7180" max="7180" width="9.42578125" style="67" customWidth="1"/>
    <col min="7181" max="7182" width="11.42578125" style="67" customWidth="1"/>
    <col min="7183" max="7424" width="8.85546875" style="67"/>
    <col min="7425" max="7425" width="6" style="67" customWidth="1"/>
    <col min="7426" max="7426" width="48.85546875" style="67" customWidth="1"/>
    <col min="7427" max="7427" width="11.42578125" style="67" customWidth="1"/>
    <col min="7428" max="7428" width="17" style="67" customWidth="1"/>
    <col min="7429" max="7429" width="16.42578125" style="67" customWidth="1"/>
    <col min="7430" max="7430" width="16.28515625" style="67" customWidth="1"/>
    <col min="7431" max="7432" width="12.140625" style="67" customWidth="1"/>
    <col min="7433" max="7433" width="11.5703125" style="67" customWidth="1"/>
    <col min="7434" max="7434" width="13.42578125" style="67" customWidth="1"/>
    <col min="7435" max="7435" width="10" style="67" customWidth="1"/>
    <col min="7436" max="7436" width="9.42578125" style="67" customWidth="1"/>
    <col min="7437" max="7438" width="11.42578125" style="67" customWidth="1"/>
    <col min="7439" max="7680" width="8.85546875" style="67"/>
    <col min="7681" max="7681" width="6" style="67" customWidth="1"/>
    <col min="7682" max="7682" width="48.85546875" style="67" customWidth="1"/>
    <col min="7683" max="7683" width="11.42578125" style="67" customWidth="1"/>
    <col min="7684" max="7684" width="17" style="67" customWidth="1"/>
    <col min="7685" max="7685" width="16.42578125" style="67" customWidth="1"/>
    <col min="7686" max="7686" width="16.28515625" style="67" customWidth="1"/>
    <col min="7687" max="7688" width="12.140625" style="67" customWidth="1"/>
    <col min="7689" max="7689" width="11.5703125" style="67" customWidth="1"/>
    <col min="7690" max="7690" width="13.42578125" style="67" customWidth="1"/>
    <col min="7691" max="7691" width="10" style="67" customWidth="1"/>
    <col min="7692" max="7692" width="9.42578125" style="67" customWidth="1"/>
    <col min="7693" max="7694" width="11.42578125" style="67" customWidth="1"/>
    <col min="7695" max="7936" width="8.85546875" style="67"/>
    <col min="7937" max="7937" width="6" style="67" customWidth="1"/>
    <col min="7938" max="7938" width="48.85546875" style="67" customWidth="1"/>
    <col min="7939" max="7939" width="11.42578125" style="67" customWidth="1"/>
    <col min="7940" max="7940" width="17" style="67" customWidth="1"/>
    <col min="7941" max="7941" width="16.42578125" style="67" customWidth="1"/>
    <col min="7942" max="7942" width="16.28515625" style="67" customWidth="1"/>
    <col min="7943" max="7944" width="12.140625" style="67" customWidth="1"/>
    <col min="7945" max="7945" width="11.5703125" style="67" customWidth="1"/>
    <col min="7946" max="7946" width="13.42578125" style="67" customWidth="1"/>
    <col min="7947" max="7947" width="10" style="67" customWidth="1"/>
    <col min="7948" max="7948" width="9.42578125" style="67" customWidth="1"/>
    <col min="7949" max="7950" width="11.42578125" style="67" customWidth="1"/>
    <col min="7951" max="8192" width="8.85546875" style="67"/>
    <col min="8193" max="8193" width="6" style="67" customWidth="1"/>
    <col min="8194" max="8194" width="48.85546875" style="67" customWidth="1"/>
    <col min="8195" max="8195" width="11.42578125" style="67" customWidth="1"/>
    <col min="8196" max="8196" width="17" style="67" customWidth="1"/>
    <col min="8197" max="8197" width="16.42578125" style="67" customWidth="1"/>
    <col min="8198" max="8198" width="16.28515625" style="67" customWidth="1"/>
    <col min="8199" max="8200" width="12.140625" style="67" customWidth="1"/>
    <col min="8201" max="8201" width="11.5703125" style="67" customWidth="1"/>
    <col min="8202" max="8202" width="13.42578125" style="67" customWidth="1"/>
    <col min="8203" max="8203" width="10" style="67" customWidth="1"/>
    <col min="8204" max="8204" width="9.42578125" style="67" customWidth="1"/>
    <col min="8205" max="8206" width="11.42578125" style="67" customWidth="1"/>
    <col min="8207" max="8448" width="8.85546875" style="67"/>
    <col min="8449" max="8449" width="6" style="67" customWidth="1"/>
    <col min="8450" max="8450" width="48.85546875" style="67" customWidth="1"/>
    <col min="8451" max="8451" width="11.42578125" style="67" customWidth="1"/>
    <col min="8452" max="8452" width="17" style="67" customWidth="1"/>
    <col min="8453" max="8453" width="16.42578125" style="67" customWidth="1"/>
    <col min="8454" max="8454" width="16.28515625" style="67" customWidth="1"/>
    <col min="8455" max="8456" width="12.140625" style="67" customWidth="1"/>
    <col min="8457" max="8457" width="11.5703125" style="67" customWidth="1"/>
    <col min="8458" max="8458" width="13.42578125" style="67" customWidth="1"/>
    <col min="8459" max="8459" width="10" style="67" customWidth="1"/>
    <col min="8460" max="8460" width="9.42578125" style="67" customWidth="1"/>
    <col min="8461" max="8462" width="11.42578125" style="67" customWidth="1"/>
    <col min="8463" max="8704" width="8.85546875" style="67"/>
    <col min="8705" max="8705" width="6" style="67" customWidth="1"/>
    <col min="8706" max="8706" width="48.85546875" style="67" customWidth="1"/>
    <col min="8707" max="8707" width="11.42578125" style="67" customWidth="1"/>
    <col min="8708" max="8708" width="17" style="67" customWidth="1"/>
    <col min="8709" max="8709" width="16.42578125" style="67" customWidth="1"/>
    <col min="8710" max="8710" width="16.28515625" style="67" customWidth="1"/>
    <col min="8711" max="8712" width="12.140625" style="67" customWidth="1"/>
    <col min="8713" max="8713" width="11.5703125" style="67" customWidth="1"/>
    <col min="8714" max="8714" width="13.42578125" style="67" customWidth="1"/>
    <col min="8715" max="8715" width="10" style="67" customWidth="1"/>
    <col min="8716" max="8716" width="9.42578125" style="67" customWidth="1"/>
    <col min="8717" max="8718" width="11.42578125" style="67" customWidth="1"/>
    <col min="8719" max="8960" width="8.85546875" style="67"/>
    <col min="8961" max="8961" width="6" style="67" customWidth="1"/>
    <col min="8962" max="8962" width="48.85546875" style="67" customWidth="1"/>
    <col min="8963" max="8963" width="11.42578125" style="67" customWidth="1"/>
    <col min="8964" max="8964" width="17" style="67" customWidth="1"/>
    <col min="8965" max="8965" width="16.42578125" style="67" customWidth="1"/>
    <col min="8966" max="8966" width="16.28515625" style="67" customWidth="1"/>
    <col min="8967" max="8968" width="12.140625" style="67" customWidth="1"/>
    <col min="8969" max="8969" width="11.5703125" style="67" customWidth="1"/>
    <col min="8970" max="8970" width="13.42578125" style="67" customWidth="1"/>
    <col min="8971" max="8971" width="10" style="67" customWidth="1"/>
    <col min="8972" max="8972" width="9.42578125" style="67" customWidth="1"/>
    <col min="8973" max="8974" width="11.42578125" style="67" customWidth="1"/>
    <col min="8975" max="9216" width="8.85546875" style="67"/>
    <col min="9217" max="9217" width="6" style="67" customWidth="1"/>
    <col min="9218" max="9218" width="48.85546875" style="67" customWidth="1"/>
    <col min="9219" max="9219" width="11.42578125" style="67" customWidth="1"/>
    <col min="9220" max="9220" width="17" style="67" customWidth="1"/>
    <col min="9221" max="9221" width="16.42578125" style="67" customWidth="1"/>
    <col min="9222" max="9222" width="16.28515625" style="67" customWidth="1"/>
    <col min="9223" max="9224" width="12.140625" style="67" customWidth="1"/>
    <col min="9225" max="9225" width="11.5703125" style="67" customWidth="1"/>
    <col min="9226" max="9226" width="13.42578125" style="67" customWidth="1"/>
    <col min="9227" max="9227" width="10" style="67" customWidth="1"/>
    <col min="9228" max="9228" width="9.42578125" style="67" customWidth="1"/>
    <col min="9229" max="9230" width="11.42578125" style="67" customWidth="1"/>
    <col min="9231" max="9472" width="8.85546875" style="67"/>
    <col min="9473" max="9473" width="6" style="67" customWidth="1"/>
    <col min="9474" max="9474" width="48.85546875" style="67" customWidth="1"/>
    <col min="9475" max="9475" width="11.42578125" style="67" customWidth="1"/>
    <col min="9476" max="9476" width="17" style="67" customWidth="1"/>
    <col min="9477" max="9477" width="16.42578125" style="67" customWidth="1"/>
    <col min="9478" max="9478" width="16.28515625" style="67" customWidth="1"/>
    <col min="9479" max="9480" width="12.140625" style="67" customWidth="1"/>
    <col min="9481" max="9481" width="11.5703125" style="67" customWidth="1"/>
    <col min="9482" max="9482" width="13.42578125" style="67" customWidth="1"/>
    <col min="9483" max="9483" width="10" style="67" customWidth="1"/>
    <col min="9484" max="9484" width="9.42578125" style="67" customWidth="1"/>
    <col min="9485" max="9486" width="11.42578125" style="67" customWidth="1"/>
    <col min="9487" max="9728" width="8.85546875" style="67"/>
    <col min="9729" max="9729" width="6" style="67" customWidth="1"/>
    <col min="9730" max="9730" width="48.85546875" style="67" customWidth="1"/>
    <col min="9731" max="9731" width="11.42578125" style="67" customWidth="1"/>
    <col min="9732" max="9732" width="17" style="67" customWidth="1"/>
    <col min="9733" max="9733" width="16.42578125" style="67" customWidth="1"/>
    <col min="9734" max="9734" width="16.28515625" style="67" customWidth="1"/>
    <col min="9735" max="9736" width="12.140625" style="67" customWidth="1"/>
    <col min="9737" max="9737" width="11.5703125" style="67" customWidth="1"/>
    <col min="9738" max="9738" width="13.42578125" style="67" customWidth="1"/>
    <col min="9739" max="9739" width="10" style="67" customWidth="1"/>
    <col min="9740" max="9740" width="9.42578125" style="67" customWidth="1"/>
    <col min="9741" max="9742" width="11.42578125" style="67" customWidth="1"/>
    <col min="9743" max="9984" width="8.85546875" style="67"/>
    <col min="9985" max="9985" width="6" style="67" customWidth="1"/>
    <col min="9986" max="9986" width="48.85546875" style="67" customWidth="1"/>
    <col min="9987" max="9987" width="11.42578125" style="67" customWidth="1"/>
    <col min="9988" max="9988" width="17" style="67" customWidth="1"/>
    <col min="9989" max="9989" width="16.42578125" style="67" customWidth="1"/>
    <col min="9990" max="9990" width="16.28515625" style="67" customWidth="1"/>
    <col min="9991" max="9992" width="12.140625" style="67" customWidth="1"/>
    <col min="9993" max="9993" width="11.5703125" style="67" customWidth="1"/>
    <col min="9994" max="9994" width="13.42578125" style="67" customWidth="1"/>
    <col min="9995" max="9995" width="10" style="67" customWidth="1"/>
    <col min="9996" max="9996" width="9.42578125" style="67" customWidth="1"/>
    <col min="9997" max="9998" width="11.42578125" style="67" customWidth="1"/>
    <col min="9999" max="10240" width="8.85546875" style="67"/>
    <col min="10241" max="10241" width="6" style="67" customWidth="1"/>
    <col min="10242" max="10242" width="48.85546875" style="67" customWidth="1"/>
    <col min="10243" max="10243" width="11.42578125" style="67" customWidth="1"/>
    <col min="10244" max="10244" width="17" style="67" customWidth="1"/>
    <col min="10245" max="10245" width="16.42578125" style="67" customWidth="1"/>
    <col min="10246" max="10246" width="16.28515625" style="67" customWidth="1"/>
    <col min="10247" max="10248" width="12.140625" style="67" customWidth="1"/>
    <col min="10249" max="10249" width="11.5703125" style="67" customWidth="1"/>
    <col min="10250" max="10250" width="13.42578125" style="67" customWidth="1"/>
    <col min="10251" max="10251" width="10" style="67" customWidth="1"/>
    <col min="10252" max="10252" width="9.42578125" style="67" customWidth="1"/>
    <col min="10253" max="10254" width="11.42578125" style="67" customWidth="1"/>
    <col min="10255" max="10496" width="8.85546875" style="67"/>
    <col min="10497" max="10497" width="6" style="67" customWidth="1"/>
    <col min="10498" max="10498" width="48.85546875" style="67" customWidth="1"/>
    <col min="10499" max="10499" width="11.42578125" style="67" customWidth="1"/>
    <col min="10500" max="10500" width="17" style="67" customWidth="1"/>
    <col min="10501" max="10501" width="16.42578125" style="67" customWidth="1"/>
    <col min="10502" max="10502" width="16.28515625" style="67" customWidth="1"/>
    <col min="10503" max="10504" width="12.140625" style="67" customWidth="1"/>
    <col min="10505" max="10505" width="11.5703125" style="67" customWidth="1"/>
    <col min="10506" max="10506" width="13.42578125" style="67" customWidth="1"/>
    <col min="10507" max="10507" width="10" style="67" customWidth="1"/>
    <col min="10508" max="10508" width="9.42578125" style="67" customWidth="1"/>
    <col min="10509" max="10510" width="11.42578125" style="67" customWidth="1"/>
    <col min="10511" max="10752" width="8.85546875" style="67"/>
    <col min="10753" max="10753" width="6" style="67" customWidth="1"/>
    <col min="10754" max="10754" width="48.85546875" style="67" customWidth="1"/>
    <col min="10755" max="10755" width="11.42578125" style="67" customWidth="1"/>
    <col min="10756" max="10756" width="17" style="67" customWidth="1"/>
    <col min="10757" max="10757" width="16.42578125" style="67" customWidth="1"/>
    <col min="10758" max="10758" width="16.28515625" style="67" customWidth="1"/>
    <col min="10759" max="10760" width="12.140625" style="67" customWidth="1"/>
    <col min="10761" max="10761" width="11.5703125" style="67" customWidth="1"/>
    <col min="10762" max="10762" width="13.42578125" style="67" customWidth="1"/>
    <col min="10763" max="10763" width="10" style="67" customWidth="1"/>
    <col min="10764" max="10764" width="9.42578125" style="67" customWidth="1"/>
    <col min="10765" max="10766" width="11.42578125" style="67" customWidth="1"/>
    <col min="10767" max="11008" width="8.85546875" style="67"/>
    <col min="11009" max="11009" width="6" style="67" customWidth="1"/>
    <col min="11010" max="11010" width="48.85546875" style="67" customWidth="1"/>
    <col min="11011" max="11011" width="11.42578125" style="67" customWidth="1"/>
    <col min="11012" max="11012" width="17" style="67" customWidth="1"/>
    <col min="11013" max="11013" width="16.42578125" style="67" customWidth="1"/>
    <col min="11014" max="11014" width="16.28515625" style="67" customWidth="1"/>
    <col min="11015" max="11016" width="12.140625" style="67" customWidth="1"/>
    <col min="11017" max="11017" width="11.5703125" style="67" customWidth="1"/>
    <col min="11018" max="11018" width="13.42578125" style="67" customWidth="1"/>
    <col min="11019" max="11019" width="10" style="67" customWidth="1"/>
    <col min="11020" max="11020" width="9.42578125" style="67" customWidth="1"/>
    <col min="11021" max="11022" width="11.42578125" style="67" customWidth="1"/>
    <col min="11023" max="11264" width="8.85546875" style="67"/>
    <col min="11265" max="11265" width="6" style="67" customWidth="1"/>
    <col min="11266" max="11266" width="48.85546875" style="67" customWidth="1"/>
    <col min="11267" max="11267" width="11.42578125" style="67" customWidth="1"/>
    <col min="11268" max="11268" width="17" style="67" customWidth="1"/>
    <col min="11269" max="11269" width="16.42578125" style="67" customWidth="1"/>
    <col min="11270" max="11270" width="16.28515625" style="67" customWidth="1"/>
    <col min="11271" max="11272" width="12.140625" style="67" customWidth="1"/>
    <col min="11273" max="11273" width="11.5703125" style="67" customWidth="1"/>
    <col min="11274" max="11274" width="13.42578125" style="67" customWidth="1"/>
    <col min="11275" max="11275" width="10" style="67" customWidth="1"/>
    <col min="11276" max="11276" width="9.42578125" style="67" customWidth="1"/>
    <col min="11277" max="11278" width="11.42578125" style="67" customWidth="1"/>
    <col min="11279" max="11520" width="8.85546875" style="67"/>
    <col min="11521" max="11521" width="6" style="67" customWidth="1"/>
    <col min="11522" max="11522" width="48.85546875" style="67" customWidth="1"/>
    <col min="11523" max="11523" width="11.42578125" style="67" customWidth="1"/>
    <col min="11524" max="11524" width="17" style="67" customWidth="1"/>
    <col min="11525" max="11525" width="16.42578125" style="67" customWidth="1"/>
    <col min="11526" max="11526" width="16.28515625" style="67" customWidth="1"/>
    <col min="11527" max="11528" width="12.140625" style="67" customWidth="1"/>
    <col min="11529" max="11529" width="11.5703125" style="67" customWidth="1"/>
    <col min="11530" max="11530" width="13.42578125" style="67" customWidth="1"/>
    <col min="11531" max="11531" width="10" style="67" customWidth="1"/>
    <col min="11532" max="11532" width="9.42578125" style="67" customWidth="1"/>
    <col min="11533" max="11534" width="11.42578125" style="67" customWidth="1"/>
    <col min="11535" max="11776" width="8.85546875" style="67"/>
    <col min="11777" max="11777" width="6" style="67" customWidth="1"/>
    <col min="11778" max="11778" width="48.85546875" style="67" customWidth="1"/>
    <col min="11779" max="11779" width="11.42578125" style="67" customWidth="1"/>
    <col min="11780" max="11780" width="17" style="67" customWidth="1"/>
    <col min="11781" max="11781" width="16.42578125" style="67" customWidth="1"/>
    <col min="11782" max="11782" width="16.28515625" style="67" customWidth="1"/>
    <col min="11783" max="11784" width="12.140625" style="67" customWidth="1"/>
    <col min="11785" max="11785" width="11.5703125" style="67" customWidth="1"/>
    <col min="11786" max="11786" width="13.42578125" style="67" customWidth="1"/>
    <col min="11787" max="11787" width="10" style="67" customWidth="1"/>
    <col min="11788" max="11788" width="9.42578125" style="67" customWidth="1"/>
    <col min="11789" max="11790" width="11.42578125" style="67" customWidth="1"/>
    <col min="11791" max="12032" width="8.85546875" style="67"/>
    <col min="12033" max="12033" width="6" style="67" customWidth="1"/>
    <col min="12034" max="12034" width="48.85546875" style="67" customWidth="1"/>
    <col min="12035" max="12035" width="11.42578125" style="67" customWidth="1"/>
    <col min="12036" max="12036" width="17" style="67" customWidth="1"/>
    <col min="12037" max="12037" width="16.42578125" style="67" customWidth="1"/>
    <col min="12038" max="12038" width="16.28515625" style="67" customWidth="1"/>
    <col min="12039" max="12040" width="12.140625" style="67" customWidth="1"/>
    <col min="12041" max="12041" width="11.5703125" style="67" customWidth="1"/>
    <col min="12042" max="12042" width="13.42578125" style="67" customWidth="1"/>
    <col min="12043" max="12043" width="10" style="67" customWidth="1"/>
    <col min="12044" max="12044" width="9.42578125" style="67" customWidth="1"/>
    <col min="12045" max="12046" width="11.42578125" style="67" customWidth="1"/>
    <col min="12047" max="12288" width="8.85546875" style="67"/>
    <col min="12289" max="12289" width="6" style="67" customWidth="1"/>
    <col min="12290" max="12290" width="48.85546875" style="67" customWidth="1"/>
    <col min="12291" max="12291" width="11.42578125" style="67" customWidth="1"/>
    <col min="12292" max="12292" width="17" style="67" customWidth="1"/>
    <col min="12293" max="12293" width="16.42578125" style="67" customWidth="1"/>
    <col min="12294" max="12294" width="16.28515625" style="67" customWidth="1"/>
    <col min="12295" max="12296" width="12.140625" style="67" customWidth="1"/>
    <col min="12297" max="12297" width="11.5703125" style="67" customWidth="1"/>
    <col min="12298" max="12298" width="13.42578125" style="67" customWidth="1"/>
    <col min="12299" max="12299" width="10" style="67" customWidth="1"/>
    <col min="12300" max="12300" width="9.42578125" style="67" customWidth="1"/>
    <col min="12301" max="12302" width="11.42578125" style="67" customWidth="1"/>
    <col min="12303" max="12544" width="8.85546875" style="67"/>
    <col min="12545" max="12545" width="6" style="67" customWidth="1"/>
    <col min="12546" max="12546" width="48.85546875" style="67" customWidth="1"/>
    <col min="12547" max="12547" width="11.42578125" style="67" customWidth="1"/>
    <col min="12548" max="12548" width="17" style="67" customWidth="1"/>
    <col min="12549" max="12549" width="16.42578125" style="67" customWidth="1"/>
    <col min="12550" max="12550" width="16.28515625" style="67" customWidth="1"/>
    <col min="12551" max="12552" width="12.140625" style="67" customWidth="1"/>
    <col min="12553" max="12553" width="11.5703125" style="67" customWidth="1"/>
    <col min="12554" max="12554" width="13.42578125" style="67" customWidth="1"/>
    <col min="12555" max="12555" width="10" style="67" customWidth="1"/>
    <col min="12556" max="12556" width="9.42578125" style="67" customWidth="1"/>
    <col min="12557" max="12558" width="11.42578125" style="67" customWidth="1"/>
    <col min="12559" max="12800" width="8.85546875" style="67"/>
    <col min="12801" max="12801" width="6" style="67" customWidth="1"/>
    <col min="12802" max="12802" width="48.85546875" style="67" customWidth="1"/>
    <col min="12803" max="12803" width="11.42578125" style="67" customWidth="1"/>
    <col min="12804" max="12804" width="17" style="67" customWidth="1"/>
    <col min="12805" max="12805" width="16.42578125" style="67" customWidth="1"/>
    <col min="12806" max="12806" width="16.28515625" style="67" customWidth="1"/>
    <col min="12807" max="12808" width="12.140625" style="67" customWidth="1"/>
    <col min="12809" max="12809" width="11.5703125" style="67" customWidth="1"/>
    <col min="12810" max="12810" width="13.42578125" style="67" customWidth="1"/>
    <col min="12811" max="12811" width="10" style="67" customWidth="1"/>
    <col min="12812" max="12812" width="9.42578125" style="67" customWidth="1"/>
    <col min="12813" max="12814" width="11.42578125" style="67" customWidth="1"/>
    <col min="12815" max="13056" width="8.85546875" style="67"/>
    <col min="13057" max="13057" width="6" style="67" customWidth="1"/>
    <col min="13058" max="13058" width="48.85546875" style="67" customWidth="1"/>
    <col min="13059" max="13059" width="11.42578125" style="67" customWidth="1"/>
    <col min="13060" max="13060" width="17" style="67" customWidth="1"/>
    <col min="13061" max="13061" width="16.42578125" style="67" customWidth="1"/>
    <col min="13062" max="13062" width="16.28515625" style="67" customWidth="1"/>
    <col min="13063" max="13064" width="12.140625" style="67" customWidth="1"/>
    <col min="13065" max="13065" width="11.5703125" style="67" customWidth="1"/>
    <col min="13066" max="13066" width="13.42578125" style="67" customWidth="1"/>
    <col min="13067" max="13067" width="10" style="67" customWidth="1"/>
    <col min="13068" max="13068" width="9.42578125" style="67" customWidth="1"/>
    <col min="13069" max="13070" width="11.42578125" style="67" customWidth="1"/>
    <col min="13071" max="13312" width="8.85546875" style="67"/>
    <col min="13313" max="13313" width="6" style="67" customWidth="1"/>
    <col min="13314" max="13314" width="48.85546875" style="67" customWidth="1"/>
    <col min="13315" max="13315" width="11.42578125" style="67" customWidth="1"/>
    <col min="13316" max="13316" width="17" style="67" customWidth="1"/>
    <col min="13317" max="13317" width="16.42578125" style="67" customWidth="1"/>
    <col min="13318" max="13318" width="16.28515625" style="67" customWidth="1"/>
    <col min="13319" max="13320" width="12.140625" style="67" customWidth="1"/>
    <col min="13321" max="13321" width="11.5703125" style="67" customWidth="1"/>
    <col min="13322" max="13322" width="13.42578125" style="67" customWidth="1"/>
    <col min="13323" max="13323" width="10" style="67" customWidth="1"/>
    <col min="13324" max="13324" width="9.42578125" style="67" customWidth="1"/>
    <col min="13325" max="13326" width="11.42578125" style="67" customWidth="1"/>
    <col min="13327" max="13568" width="8.85546875" style="67"/>
    <col min="13569" max="13569" width="6" style="67" customWidth="1"/>
    <col min="13570" max="13570" width="48.85546875" style="67" customWidth="1"/>
    <col min="13571" max="13571" width="11.42578125" style="67" customWidth="1"/>
    <col min="13572" max="13572" width="17" style="67" customWidth="1"/>
    <col min="13573" max="13573" width="16.42578125" style="67" customWidth="1"/>
    <col min="13574" max="13574" width="16.28515625" style="67" customWidth="1"/>
    <col min="13575" max="13576" width="12.140625" style="67" customWidth="1"/>
    <col min="13577" max="13577" width="11.5703125" style="67" customWidth="1"/>
    <col min="13578" max="13578" width="13.42578125" style="67" customWidth="1"/>
    <col min="13579" max="13579" width="10" style="67" customWidth="1"/>
    <col min="13580" max="13580" width="9.42578125" style="67" customWidth="1"/>
    <col min="13581" max="13582" width="11.42578125" style="67" customWidth="1"/>
    <col min="13583" max="13824" width="8.85546875" style="67"/>
    <col min="13825" max="13825" width="6" style="67" customWidth="1"/>
    <col min="13826" max="13826" width="48.85546875" style="67" customWidth="1"/>
    <col min="13827" max="13827" width="11.42578125" style="67" customWidth="1"/>
    <col min="13828" max="13828" width="17" style="67" customWidth="1"/>
    <col min="13829" max="13829" width="16.42578125" style="67" customWidth="1"/>
    <col min="13830" max="13830" width="16.28515625" style="67" customWidth="1"/>
    <col min="13831" max="13832" width="12.140625" style="67" customWidth="1"/>
    <col min="13833" max="13833" width="11.5703125" style="67" customWidth="1"/>
    <col min="13834" max="13834" width="13.42578125" style="67" customWidth="1"/>
    <col min="13835" max="13835" width="10" style="67" customWidth="1"/>
    <col min="13836" max="13836" width="9.42578125" style="67" customWidth="1"/>
    <col min="13837" max="13838" width="11.42578125" style="67" customWidth="1"/>
    <col min="13839" max="14080" width="8.85546875" style="67"/>
    <col min="14081" max="14081" width="6" style="67" customWidth="1"/>
    <col min="14082" max="14082" width="48.85546875" style="67" customWidth="1"/>
    <col min="14083" max="14083" width="11.42578125" style="67" customWidth="1"/>
    <col min="14084" max="14084" width="17" style="67" customWidth="1"/>
    <col min="14085" max="14085" width="16.42578125" style="67" customWidth="1"/>
    <col min="14086" max="14086" width="16.28515625" style="67" customWidth="1"/>
    <col min="14087" max="14088" width="12.140625" style="67" customWidth="1"/>
    <col min="14089" max="14089" width="11.5703125" style="67" customWidth="1"/>
    <col min="14090" max="14090" width="13.42578125" style="67" customWidth="1"/>
    <col min="14091" max="14091" width="10" style="67" customWidth="1"/>
    <col min="14092" max="14092" width="9.42578125" style="67" customWidth="1"/>
    <col min="14093" max="14094" width="11.42578125" style="67" customWidth="1"/>
    <col min="14095" max="14336" width="8.85546875" style="67"/>
    <col min="14337" max="14337" width="6" style="67" customWidth="1"/>
    <col min="14338" max="14338" width="48.85546875" style="67" customWidth="1"/>
    <col min="14339" max="14339" width="11.42578125" style="67" customWidth="1"/>
    <col min="14340" max="14340" width="17" style="67" customWidth="1"/>
    <col min="14341" max="14341" width="16.42578125" style="67" customWidth="1"/>
    <col min="14342" max="14342" width="16.28515625" style="67" customWidth="1"/>
    <col min="14343" max="14344" width="12.140625" style="67" customWidth="1"/>
    <col min="14345" max="14345" width="11.5703125" style="67" customWidth="1"/>
    <col min="14346" max="14346" width="13.42578125" style="67" customWidth="1"/>
    <col min="14347" max="14347" width="10" style="67" customWidth="1"/>
    <col min="14348" max="14348" width="9.42578125" style="67" customWidth="1"/>
    <col min="14349" max="14350" width="11.42578125" style="67" customWidth="1"/>
    <col min="14351" max="14592" width="8.85546875" style="67"/>
    <col min="14593" max="14593" width="6" style="67" customWidth="1"/>
    <col min="14594" max="14594" width="48.85546875" style="67" customWidth="1"/>
    <col min="14595" max="14595" width="11.42578125" style="67" customWidth="1"/>
    <col min="14596" max="14596" width="17" style="67" customWidth="1"/>
    <col min="14597" max="14597" width="16.42578125" style="67" customWidth="1"/>
    <col min="14598" max="14598" width="16.28515625" style="67" customWidth="1"/>
    <col min="14599" max="14600" width="12.140625" style="67" customWidth="1"/>
    <col min="14601" max="14601" width="11.5703125" style="67" customWidth="1"/>
    <col min="14602" max="14602" width="13.42578125" style="67" customWidth="1"/>
    <col min="14603" max="14603" width="10" style="67" customWidth="1"/>
    <col min="14604" max="14604" width="9.42578125" style="67" customWidth="1"/>
    <col min="14605" max="14606" width="11.42578125" style="67" customWidth="1"/>
    <col min="14607" max="14848" width="8.85546875" style="67"/>
    <col min="14849" max="14849" width="6" style="67" customWidth="1"/>
    <col min="14850" max="14850" width="48.85546875" style="67" customWidth="1"/>
    <col min="14851" max="14851" width="11.42578125" style="67" customWidth="1"/>
    <col min="14852" max="14852" width="17" style="67" customWidth="1"/>
    <col min="14853" max="14853" width="16.42578125" style="67" customWidth="1"/>
    <col min="14854" max="14854" width="16.28515625" style="67" customWidth="1"/>
    <col min="14855" max="14856" width="12.140625" style="67" customWidth="1"/>
    <col min="14857" max="14857" width="11.5703125" style="67" customWidth="1"/>
    <col min="14858" max="14858" width="13.42578125" style="67" customWidth="1"/>
    <col min="14859" max="14859" width="10" style="67" customWidth="1"/>
    <col min="14860" max="14860" width="9.42578125" style="67" customWidth="1"/>
    <col min="14861" max="14862" width="11.42578125" style="67" customWidth="1"/>
    <col min="14863" max="15104" width="8.85546875" style="67"/>
    <col min="15105" max="15105" width="6" style="67" customWidth="1"/>
    <col min="15106" max="15106" width="48.85546875" style="67" customWidth="1"/>
    <col min="15107" max="15107" width="11.42578125" style="67" customWidth="1"/>
    <col min="15108" max="15108" width="17" style="67" customWidth="1"/>
    <col min="15109" max="15109" width="16.42578125" style="67" customWidth="1"/>
    <col min="15110" max="15110" width="16.28515625" style="67" customWidth="1"/>
    <col min="15111" max="15112" width="12.140625" style="67" customWidth="1"/>
    <col min="15113" max="15113" width="11.5703125" style="67" customWidth="1"/>
    <col min="15114" max="15114" width="13.42578125" style="67" customWidth="1"/>
    <col min="15115" max="15115" width="10" style="67" customWidth="1"/>
    <col min="15116" max="15116" width="9.42578125" style="67" customWidth="1"/>
    <col min="15117" max="15118" width="11.42578125" style="67" customWidth="1"/>
    <col min="15119" max="15360" width="8.85546875" style="67"/>
    <col min="15361" max="15361" width="6" style="67" customWidth="1"/>
    <col min="15362" max="15362" width="48.85546875" style="67" customWidth="1"/>
    <col min="15363" max="15363" width="11.42578125" style="67" customWidth="1"/>
    <col min="15364" max="15364" width="17" style="67" customWidth="1"/>
    <col min="15365" max="15365" width="16.42578125" style="67" customWidth="1"/>
    <col min="15366" max="15366" width="16.28515625" style="67" customWidth="1"/>
    <col min="15367" max="15368" width="12.140625" style="67" customWidth="1"/>
    <col min="15369" max="15369" width="11.5703125" style="67" customWidth="1"/>
    <col min="15370" max="15370" width="13.42578125" style="67" customWidth="1"/>
    <col min="15371" max="15371" width="10" style="67" customWidth="1"/>
    <col min="15372" max="15372" width="9.42578125" style="67" customWidth="1"/>
    <col min="15373" max="15374" width="11.42578125" style="67" customWidth="1"/>
    <col min="15375" max="15616" width="8.85546875" style="67"/>
    <col min="15617" max="15617" width="6" style="67" customWidth="1"/>
    <col min="15618" max="15618" width="48.85546875" style="67" customWidth="1"/>
    <col min="15619" max="15619" width="11.42578125" style="67" customWidth="1"/>
    <col min="15620" max="15620" width="17" style="67" customWidth="1"/>
    <col min="15621" max="15621" width="16.42578125" style="67" customWidth="1"/>
    <col min="15622" max="15622" width="16.28515625" style="67" customWidth="1"/>
    <col min="15623" max="15624" width="12.140625" style="67" customWidth="1"/>
    <col min="15625" max="15625" width="11.5703125" style="67" customWidth="1"/>
    <col min="15626" max="15626" width="13.42578125" style="67" customWidth="1"/>
    <col min="15627" max="15627" width="10" style="67" customWidth="1"/>
    <col min="15628" max="15628" width="9.42578125" style="67" customWidth="1"/>
    <col min="15629" max="15630" width="11.42578125" style="67" customWidth="1"/>
    <col min="15631" max="15872" width="8.85546875" style="67"/>
    <col min="15873" max="15873" width="6" style="67" customWidth="1"/>
    <col min="15874" max="15874" width="48.85546875" style="67" customWidth="1"/>
    <col min="15875" max="15875" width="11.42578125" style="67" customWidth="1"/>
    <col min="15876" max="15876" width="17" style="67" customWidth="1"/>
    <col min="15877" max="15877" width="16.42578125" style="67" customWidth="1"/>
    <col min="15878" max="15878" width="16.28515625" style="67" customWidth="1"/>
    <col min="15879" max="15880" width="12.140625" style="67" customWidth="1"/>
    <col min="15881" max="15881" width="11.5703125" style="67" customWidth="1"/>
    <col min="15882" max="15882" width="13.42578125" style="67" customWidth="1"/>
    <col min="15883" max="15883" width="10" style="67" customWidth="1"/>
    <col min="15884" max="15884" width="9.42578125" style="67" customWidth="1"/>
    <col min="15885" max="15886" width="11.42578125" style="67" customWidth="1"/>
    <col min="15887" max="16128" width="8.85546875" style="67"/>
    <col min="16129" max="16129" width="6" style="67" customWidth="1"/>
    <col min="16130" max="16130" width="48.85546875" style="67" customWidth="1"/>
    <col min="16131" max="16131" width="11.42578125" style="67" customWidth="1"/>
    <col min="16132" max="16132" width="17" style="67" customWidth="1"/>
    <col min="16133" max="16133" width="16.42578125" style="67" customWidth="1"/>
    <col min="16134" max="16134" width="16.28515625" style="67" customWidth="1"/>
    <col min="16135" max="16136" width="12.140625" style="67" customWidth="1"/>
    <col min="16137" max="16137" width="11.5703125" style="67" customWidth="1"/>
    <col min="16138" max="16138" width="13.42578125" style="67" customWidth="1"/>
    <col min="16139" max="16139" width="10" style="67" customWidth="1"/>
    <col min="16140" max="16140" width="9.42578125" style="67" customWidth="1"/>
    <col min="16141" max="16142" width="11.42578125" style="67" customWidth="1"/>
    <col min="16143" max="16384" width="8.85546875" style="67"/>
  </cols>
  <sheetData>
    <row r="1" spans="1:16" s="62" customFormat="1" ht="42" customHeight="1" x14ac:dyDescent="0.25">
      <c r="A1" s="18" t="s">
        <v>93</v>
      </c>
      <c r="B1" s="169" t="s">
        <v>94</v>
      </c>
      <c r="C1" s="169"/>
      <c r="D1" s="169"/>
    </row>
    <row r="2" spans="1:16" s="62" customFormat="1" ht="120.75" customHeight="1" x14ac:dyDescent="0.25">
      <c r="A2" s="4" t="s">
        <v>15</v>
      </c>
      <c r="B2" s="9" t="s">
        <v>1</v>
      </c>
      <c r="C2" s="9" t="s">
        <v>2</v>
      </c>
      <c r="D2" s="9" t="s">
        <v>4</v>
      </c>
      <c r="E2" s="19" t="s">
        <v>5</v>
      </c>
      <c r="F2" s="19" t="s">
        <v>6</v>
      </c>
      <c r="G2" s="20" t="s">
        <v>7</v>
      </c>
      <c r="H2" s="20" t="s">
        <v>65</v>
      </c>
      <c r="I2" s="21" t="s">
        <v>8</v>
      </c>
      <c r="J2" s="14" t="s">
        <v>30</v>
      </c>
      <c r="K2" s="14" t="s">
        <v>31</v>
      </c>
      <c r="L2" s="42" t="s">
        <v>32</v>
      </c>
      <c r="M2" s="42" t="s">
        <v>33</v>
      </c>
      <c r="N2" s="42" t="s">
        <v>34</v>
      </c>
      <c r="O2" s="43" t="s">
        <v>35</v>
      </c>
      <c r="P2" s="43" t="s">
        <v>36</v>
      </c>
    </row>
    <row r="3" spans="1:16" s="74" customFormat="1" ht="31.5" x14ac:dyDescent="0.25">
      <c r="A3" s="72">
        <v>1</v>
      </c>
      <c r="B3" s="27" t="s">
        <v>95</v>
      </c>
      <c r="C3" s="26" t="s">
        <v>96</v>
      </c>
      <c r="D3" s="73">
        <v>3</v>
      </c>
      <c r="E3" s="12"/>
      <c r="F3" s="12"/>
      <c r="G3" s="12"/>
      <c r="H3" s="12"/>
      <c r="I3" s="12"/>
      <c r="J3" s="35"/>
      <c r="K3" s="36">
        <f>J3*1.2</f>
        <v>0</v>
      </c>
      <c r="L3" s="10" t="e">
        <f>D3/I3</f>
        <v>#DIV/0!</v>
      </c>
      <c r="M3" s="37">
        <f>J3*I3</f>
        <v>0</v>
      </c>
      <c r="N3" s="37">
        <f>M3*1.2</f>
        <v>0</v>
      </c>
      <c r="O3" s="37" t="e">
        <f>L3*M3</f>
        <v>#DIV/0!</v>
      </c>
      <c r="P3" s="37" t="e">
        <f>O3*1.2</f>
        <v>#DIV/0!</v>
      </c>
    </row>
    <row r="4" spans="1:16" ht="31.5" x14ac:dyDescent="0.25">
      <c r="A4" s="72">
        <v>2</v>
      </c>
      <c r="B4" s="27" t="s">
        <v>97</v>
      </c>
      <c r="C4" s="26" t="s">
        <v>96</v>
      </c>
      <c r="D4" s="73">
        <v>3</v>
      </c>
      <c r="E4" s="27"/>
      <c r="F4" s="27"/>
      <c r="G4" s="27"/>
      <c r="H4" s="27"/>
      <c r="I4" s="27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5">
      <c r="A5" s="175" t="s">
        <v>55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/>
      <c r="O5" s="80" t="e">
        <f>O3+O4</f>
        <v>#DIV/0!</v>
      </c>
      <c r="P5" s="81" t="e">
        <f>O5*1.2</f>
        <v>#DIV/0!</v>
      </c>
    </row>
    <row r="6" spans="1:16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4"/>
      <c r="P6" s="85"/>
    </row>
    <row r="7" spans="1:16" ht="63" x14ac:dyDescent="0.25">
      <c r="A7" s="75"/>
      <c r="B7" s="78" t="s">
        <v>9</v>
      </c>
      <c r="C7" s="76"/>
      <c r="D7" s="77"/>
    </row>
    <row r="8" spans="1:16" ht="31.5" x14ac:dyDescent="0.25">
      <c r="A8" s="79"/>
      <c r="B8" s="16" t="s">
        <v>10</v>
      </c>
      <c r="C8" s="70"/>
    </row>
    <row r="9" spans="1:16" ht="78.75" x14ac:dyDescent="0.25">
      <c r="B9" s="16" t="s">
        <v>73</v>
      </c>
    </row>
    <row r="10" spans="1:16" ht="63" x14ac:dyDescent="0.25">
      <c r="B10" s="16" t="s">
        <v>12</v>
      </c>
    </row>
    <row r="11" spans="1:16" ht="63" x14ac:dyDescent="0.25">
      <c r="B11" s="16" t="s">
        <v>25</v>
      </c>
    </row>
    <row r="12" spans="1:16" x14ac:dyDescent="0.25">
      <c r="B12" s="16"/>
    </row>
    <row r="13" spans="1:16" ht="31.5" x14ac:dyDescent="0.25">
      <c r="B13" s="67" t="s">
        <v>250</v>
      </c>
    </row>
    <row r="14" spans="1:16" ht="31.5" x14ac:dyDescent="0.25">
      <c r="B14" s="32" t="s">
        <v>26</v>
      </c>
    </row>
    <row r="15" spans="1:16" ht="31.5" x14ac:dyDescent="0.25">
      <c r="B15" s="33" t="s">
        <v>98</v>
      </c>
    </row>
    <row r="16" spans="1:16" ht="31.5" x14ac:dyDescent="0.25">
      <c r="B16" s="32" t="s">
        <v>249</v>
      </c>
    </row>
    <row r="17" spans="2:14" x14ac:dyDescent="0.25">
      <c r="B17" s="33" t="s">
        <v>99</v>
      </c>
    </row>
    <row r="18" spans="2:14" ht="31.5" x14ac:dyDescent="0.25">
      <c r="B18" s="32" t="s">
        <v>27</v>
      </c>
    </row>
    <row r="19" spans="2:14" ht="31.5" x14ac:dyDescent="0.25">
      <c r="B19" s="33" t="s">
        <v>100</v>
      </c>
    </row>
    <row r="20" spans="2:14" ht="63" x14ac:dyDescent="0.25">
      <c r="B20" s="33" t="s">
        <v>92</v>
      </c>
    </row>
    <row r="21" spans="2:14" x14ac:dyDescent="0.25">
      <c r="C21" s="71"/>
      <c r="I21" s="68"/>
      <c r="J21" s="67"/>
      <c r="K21" s="71"/>
      <c r="N21" s="67"/>
    </row>
    <row r="22" spans="2:14" ht="161.25" customHeight="1" x14ac:dyDescent="0.25">
      <c r="B22" s="174" t="s">
        <v>101</v>
      </c>
      <c r="C22" s="174"/>
      <c r="D22" s="174"/>
    </row>
  </sheetData>
  <protectedRanges>
    <protectedRange sqref="J2" name="Range2_1_1_1"/>
  </protectedRanges>
  <mergeCells count="3">
    <mergeCell ref="B1:D1"/>
    <mergeCell ref="B22:D22"/>
    <mergeCell ref="A5:N5"/>
  </mergeCells>
  <pageMargins left="0" right="0" top="0" bottom="0" header="0" footer="0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sqref="A1:XFD1"/>
    </sheetView>
  </sheetViews>
  <sheetFormatPr defaultColWidth="8.85546875" defaultRowHeight="15.75" x14ac:dyDescent="0.25"/>
  <cols>
    <col min="1" max="1" width="6" style="66" customWidth="1"/>
    <col min="2" max="2" width="49.42578125" style="67" customWidth="1"/>
    <col min="3" max="3" width="9.7109375" style="67" customWidth="1"/>
    <col min="4" max="4" width="13.28515625" style="68" customWidth="1"/>
    <col min="5" max="5" width="16" style="67" customWidth="1"/>
    <col min="6" max="6" width="15.85546875" style="67" customWidth="1"/>
    <col min="7" max="7" width="12.85546875" style="67" customWidth="1"/>
    <col min="8" max="8" width="9" style="67" customWidth="1"/>
    <col min="9" max="9" width="10.7109375" style="67" customWidth="1"/>
    <col min="10" max="10" width="10.140625" style="67" customWidth="1"/>
    <col min="11" max="11" width="10.5703125" style="67" customWidth="1"/>
    <col min="12" max="12" width="13.42578125" style="67" customWidth="1"/>
    <col min="13" max="13" width="11.28515625" style="67" customWidth="1"/>
    <col min="14" max="14" width="12.140625" style="67" customWidth="1"/>
    <col min="15" max="15" width="10.140625" style="67" customWidth="1"/>
    <col min="16" max="16" width="10.7109375" style="67" customWidth="1"/>
    <col min="17" max="256" width="8.85546875" style="67"/>
    <col min="257" max="257" width="6" style="67" customWidth="1"/>
    <col min="258" max="258" width="49.42578125" style="67" customWidth="1"/>
    <col min="259" max="259" width="11.7109375" style="67" customWidth="1"/>
    <col min="260" max="260" width="14.140625" style="67" customWidth="1"/>
    <col min="261" max="261" width="16" style="67" customWidth="1"/>
    <col min="262" max="262" width="15.85546875" style="67" customWidth="1"/>
    <col min="263" max="263" width="12.85546875" style="67" customWidth="1"/>
    <col min="264" max="264" width="13.85546875" style="67" bestFit="1" customWidth="1"/>
    <col min="265" max="265" width="10.7109375" style="67" customWidth="1"/>
    <col min="266" max="512" width="8.85546875" style="67"/>
    <col min="513" max="513" width="6" style="67" customWidth="1"/>
    <col min="514" max="514" width="49.42578125" style="67" customWidth="1"/>
    <col min="515" max="515" width="11.7109375" style="67" customWidth="1"/>
    <col min="516" max="516" width="14.140625" style="67" customWidth="1"/>
    <col min="517" max="517" width="16" style="67" customWidth="1"/>
    <col min="518" max="518" width="15.85546875" style="67" customWidth="1"/>
    <col min="519" max="519" width="12.85546875" style="67" customWidth="1"/>
    <col min="520" max="520" width="13.85546875" style="67" bestFit="1" customWidth="1"/>
    <col min="521" max="521" width="10.7109375" style="67" customWidth="1"/>
    <col min="522" max="768" width="8.85546875" style="67"/>
    <col min="769" max="769" width="6" style="67" customWidth="1"/>
    <col min="770" max="770" width="49.42578125" style="67" customWidth="1"/>
    <col min="771" max="771" width="11.7109375" style="67" customWidth="1"/>
    <col min="772" max="772" width="14.140625" style="67" customWidth="1"/>
    <col min="773" max="773" width="16" style="67" customWidth="1"/>
    <col min="774" max="774" width="15.85546875" style="67" customWidth="1"/>
    <col min="775" max="775" width="12.85546875" style="67" customWidth="1"/>
    <col min="776" max="776" width="13.85546875" style="67" bestFit="1" customWidth="1"/>
    <col min="777" max="777" width="10.7109375" style="67" customWidth="1"/>
    <col min="778" max="1024" width="8.85546875" style="67"/>
    <col min="1025" max="1025" width="6" style="67" customWidth="1"/>
    <col min="1026" max="1026" width="49.42578125" style="67" customWidth="1"/>
    <col min="1027" max="1027" width="11.7109375" style="67" customWidth="1"/>
    <col min="1028" max="1028" width="14.140625" style="67" customWidth="1"/>
    <col min="1029" max="1029" width="16" style="67" customWidth="1"/>
    <col min="1030" max="1030" width="15.85546875" style="67" customWidth="1"/>
    <col min="1031" max="1031" width="12.85546875" style="67" customWidth="1"/>
    <col min="1032" max="1032" width="13.85546875" style="67" bestFit="1" customWidth="1"/>
    <col min="1033" max="1033" width="10.7109375" style="67" customWidth="1"/>
    <col min="1034" max="1280" width="8.85546875" style="67"/>
    <col min="1281" max="1281" width="6" style="67" customWidth="1"/>
    <col min="1282" max="1282" width="49.42578125" style="67" customWidth="1"/>
    <col min="1283" max="1283" width="11.7109375" style="67" customWidth="1"/>
    <col min="1284" max="1284" width="14.140625" style="67" customWidth="1"/>
    <col min="1285" max="1285" width="16" style="67" customWidth="1"/>
    <col min="1286" max="1286" width="15.85546875" style="67" customWidth="1"/>
    <col min="1287" max="1287" width="12.85546875" style="67" customWidth="1"/>
    <col min="1288" max="1288" width="13.85546875" style="67" bestFit="1" customWidth="1"/>
    <col min="1289" max="1289" width="10.7109375" style="67" customWidth="1"/>
    <col min="1290" max="1536" width="8.85546875" style="67"/>
    <col min="1537" max="1537" width="6" style="67" customWidth="1"/>
    <col min="1538" max="1538" width="49.42578125" style="67" customWidth="1"/>
    <col min="1539" max="1539" width="11.7109375" style="67" customWidth="1"/>
    <col min="1540" max="1540" width="14.140625" style="67" customWidth="1"/>
    <col min="1541" max="1541" width="16" style="67" customWidth="1"/>
    <col min="1542" max="1542" width="15.85546875" style="67" customWidth="1"/>
    <col min="1543" max="1543" width="12.85546875" style="67" customWidth="1"/>
    <col min="1544" max="1544" width="13.85546875" style="67" bestFit="1" customWidth="1"/>
    <col min="1545" max="1545" width="10.7109375" style="67" customWidth="1"/>
    <col min="1546" max="1792" width="8.85546875" style="67"/>
    <col min="1793" max="1793" width="6" style="67" customWidth="1"/>
    <col min="1794" max="1794" width="49.42578125" style="67" customWidth="1"/>
    <col min="1795" max="1795" width="11.7109375" style="67" customWidth="1"/>
    <col min="1796" max="1796" width="14.140625" style="67" customWidth="1"/>
    <col min="1797" max="1797" width="16" style="67" customWidth="1"/>
    <col min="1798" max="1798" width="15.85546875" style="67" customWidth="1"/>
    <col min="1799" max="1799" width="12.85546875" style="67" customWidth="1"/>
    <col min="1800" max="1800" width="13.85546875" style="67" bestFit="1" customWidth="1"/>
    <col min="1801" max="1801" width="10.7109375" style="67" customWidth="1"/>
    <col min="1802" max="2048" width="8.85546875" style="67"/>
    <col min="2049" max="2049" width="6" style="67" customWidth="1"/>
    <col min="2050" max="2050" width="49.42578125" style="67" customWidth="1"/>
    <col min="2051" max="2051" width="11.7109375" style="67" customWidth="1"/>
    <col min="2052" max="2052" width="14.140625" style="67" customWidth="1"/>
    <col min="2053" max="2053" width="16" style="67" customWidth="1"/>
    <col min="2054" max="2054" width="15.85546875" style="67" customWidth="1"/>
    <col min="2055" max="2055" width="12.85546875" style="67" customWidth="1"/>
    <col min="2056" max="2056" width="13.85546875" style="67" bestFit="1" customWidth="1"/>
    <col min="2057" max="2057" width="10.7109375" style="67" customWidth="1"/>
    <col min="2058" max="2304" width="8.85546875" style="67"/>
    <col min="2305" max="2305" width="6" style="67" customWidth="1"/>
    <col min="2306" max="2306" width="49.42578125" style="67" customWidth="1"/>
    <col min="2307" max="2307" width="11.7109375" style="67" customWidth="1"/>
    <col min="2308" max="2308" width="14.140625" style="67" customWidth="1"/>
    <col min="2309" max="2309" width="16" style="67" customWidth="1"/>
    <col min="2310" max="2310" width="15.85546875" style="67" customWidth="1"/>
    <col min="2311" max="2311" width="12.85546875" style="67" customWidth="1"/>
    <col min="2312" max="2312" width="13.85546875" style="67" bestFit="1" customWidth="1"/>
    <col min="2313" max="2313" width="10.7109375" style="67" customWidth="1"/>
    <col min="2314" max="2560" width="8.85546875" style="67"/>
    <col min="2561" max="2561" width="6" style="67" customWidth="1"/>
    <col min="2562" max="2562" width="49.42578125" style="67" customWidth="1"/>
    <col min="2563" max="2563" width="11.7109375" style="67" customWidth="1"/>
    <col min="2564" max="2564" width="14.140625" style="67" customWidth="1"/>
    <col min="2565" max="2565" width="16" style="67" customWidth="1"/>
    <col min="2566" max="2566" width="15.85546875" style="67" customWidth="1"/>
    <col min="2567" max="2567" width="12.85546875" style="67" customWidth="1"/>
    <col min="2568" max="2568" width="13.85546875" style="67" bestFit="1" customWidth="1"/>
    <col min="2569" max="2569" width="10.7109375" style="67" customWidth="1"/>
    <col min="2570" max="2816" width="8.85546875" style="67"/>
    <col min="2817" max="2817" width="6" style="67" customWidth="1"/>
    <col min="2818" max="2818" width="49.42578125" style="67" customWidth="1"/>
    <col min="2819" max="2819" width="11.7109375" style="67" customWidth="1"/>
    <col min="2820" max="2820" width="14.140625" style="67" customWidth="1"/>
    <col min="2821" max="2821" width="16" style="67" customWidth="1"/>
    <col min="2822" max="2822" width="15.85546875" style="67" customWidth="1"/>
    <col min="2823" max="2823" width="12.85546875" style="67" customWidth="1"/>
    <col min="2824" max="2824" width="13.85546875" style="67" bestFit="1" customWidth="1"/>
    <col min="2825" max="2825" width="10.7109375" style="67" customWidth="1"/>
    <col min="2826" max="3072" width="8.85546875" style="67"/>
    <col min="3073" max="3073" width="6" style="67" customWidth="1"/>
    <col min="3074" max="3074" width="49.42578125" style="67" customWidth="1"/>
    <col min="3075" max="3075" width="11.7109375" style="67" customWidth="1"/>
    <col min="3076" max="3076" width="14.140625" style="67" customWidth="1"/>
    <col min="3077" max="3077" width="16" style="67" customWidth="1"/>
    <col min="3078" max="3078" width="15.85546875" style="67" customWidth="1"/>
    <col min="3079" max="3079" width="12.85546875" style="67" customWidth="1"/>
    <col min="3080" max="3080" width="13.85546875" style="67" bestFit="1" customWidth="1"/>
    <col min="3081" max="3081" width="10.7109375" style="67" customWidth="1"/>
    <col min="3082" max="3328" width="8.85546875" style="67"/>
    <col min="3329" max="3329" width="6" style="67" customWidth="1"/>
    <col min="3330" max="3330" width="49.42578125" style="67" customWidth="1"/>
    <col min="3331" max="3331" width="11.7109375" style="67" customWidth="1"/>
    <col min="3332" max="3332" width="14.140625" style="67" customWidth="1"/>
    <col min="3333" max="3333" width="16" style="67" customWidth="1"/>
    <col min="3334" max="3334" width="15.85546875" style="67" customWidth="1"/>
    <col min="3335" max="3335" width="12.85546875" style="67" customWidth="1"/>
    <col min="3336" max="3336" width="13.85546875" style="67" bestFit="1" customWidth="1"/>
    <col min="3337" max="3337" width="10.7109375" style="67" customWidth="1"/>
    <col min="3338" max="3584" width="8.85546875" style="67"/>
    <col min="3585" max="3585" width="6" style="67" customWidth="1"/>
    <col min="3586" max="3586" width="49.42578125" style="67" customWidth="1"/>
    <col min="3587" max="3587" width="11.7109375" style="67" customWidth="1"/>
    <col min="3588" max="3588" width="14.140625" style="67" customWidth="1"/>
    <col min="3589" max="3589" width="16" style="67" customWidth="1"/>
    <col min="3590" max="3590" width="15.85546875" style="67" customWidth="1"/>
    <col min="3591" max="3591" width="12.85546875" style="67" customWidth="1"/>
    <col min="3592" max="3592" width="13.85546875" style="67" bestFit="1" customWidth="1"/>
    <col min="3593" max="3593" width="10.7109375" style="67" customWidth="1"/>
    <col min="3594" max="3840" width="8.85546875" style="67"/>
    <col min="3841" max="3841" width="6" style="67" customWidth="1"/>
    <col min="3842" max="3842" width="49.42578125" style="67" customWidth="1"/>
    <col min="3843" max="3843" width="11.7109375" style="67" customWidth="1"/>
    <col min="3844" max="3844" width="14.140625" style="67" customWidth="1"/>
    <col min="3845" max="3845" width="16" style="67" customWidth="1"/>
    <col min="3846" max="3846" width="15.85546875" style="67" customWidth="1"/>
    <col min="3847" max="3847" width="12.85546875" style="67" customWidth="1"/>
    <col min="3848" max="3848" width="13.85546875" style="67" bestFit="1" customWidth="1"/>
    <col min="3849" max="3849" width="10.7109375" style="67" customWidth="1"/>
    <col min="3850" max="4096" width="8.85546875" style="67"/>
    <col min="4097" max="4097" width="6" style="67" customWidth="1"/>
    <col min="4098" max="4098" width="49.42578125" style="67" customWidth="1"/>
    <col min="4099" max="4099" width="11.7109375" style="67" customWidth="1"/>
    <col min="4100" max="4100" width="14.140625" style="67" customWidth="1"/>
    <col min="4101" max="4101" width="16" style="67" customWidth="1"/>
    <col min="4102" max="4102" width="15.85546875" style="67" customWidth="1"/>
    <col min="4103" max="4103" width="12.85546875" style="67" customWidth="1"/>
    <col min="4104" max="4104" width="13.85546875" style="67" bestFit="1" customWidth="1"/>
    <col min="4105" max="4105" width="10.7109375" style="67" customWidth="1"/>
    <col min="4106" max="4352" width="8.85546875" style="67"/>
    <col min="4353" max="4353" width="6" style="67" customWidth="1"/>
    <col min="4354" max="4354" width="49.42578125" style="67" customWidth="1"/>
    <col min="4355" max="4355" width="11.7109375" style="67" customWidth="1"/>
    <col min="4356" max="4356" width="14.140625" style="67" customWidth="1"/>
    <col min="4357" max="4357" width="16" style="67" customWidth="1"/>
    <col min="4358" max="4358" width="15.85546875" style="67" customWidth="1"/>
    <col min="4359" max="4359" width="12.85546875" style="67" customWidth="1"/>
    <col min="4360" max="4360" width="13.85546875" style="67" bestFit="1" customWidth="1"/>
    <col min="4361" max="4361" width="10.7109375" style="67" customWidth="1"/>
    <col min="4362" max="4608" width="8.85546875" style="67"/>
    <col min="4609" max="4609" width="6" style="67" customWidth="1"/>
    <col min="4610" max="4610" width="49.42578125" style="67" customWidth="1"/>
    <col min="4611" max="4611" width="11.7109375" style="67" customWidth="1"/>
    <col min="4612" max="4612" width="14.140625" style="67" customWidth="1"/>
    <col min="4613" max="4613" width="16" style="67" customWidth="1"/>
    <col min="4614" max="4614" width="15.85546875" style="67" customWidth="1"/>
    <col min="4615" max="4615" width="12.85546875" style="67" customWidth="1"/>
    <col min="4616" max="4616" width="13.85546875" style="67" bestFit="1" customWidth="1"/>
    <col min="4617" max="4617" width="10.7109375" style="67" customWidth="1"/>
    <col min="4618" max="4864" width="8.85546875" style="67"/>
    <col min="4865" max="4865" width="6" style="67" customWidth="1"/>
    <col min="4866" max="4866" width="49.42578125" style="67" customWidth="1"/>
    <col min="4867" max="4867" width="11.7109375" style="67" customWidth="1"/>
    <col min="4868" max="4868" width="14.140625" style="67" customWidth="1"/>
    <col min="4869" max="4869" width="16" style="67" customWidth="1"/>
    <col min="4870" max="4870" width="15.85546875" style="67" customWidth="1"/>
    <col min="4871" max="4871" width="12.85546875" style="67" customWidth="1"/>
    <col min="4872" max="4872" width="13.85546875" style="67" bestFit="1" customWidth="1"/>
    <col min="4873" max="4873" width="10.7109375" style="67" customWidth="1"/>
    <col min="4874" max="5120" width="8.85546875" style="67"/>
    <col min="5121" max="5121" width="6" style="67" customWidth="1"/>
    <col min="5122" max="5122" width="49.42578125" style="67" customWidth="1"/>
    <col min="5123" max="5123" width="11.7109375" style="67" customWidth="1"/>
    <col min="5124" max="5124" width="14.140625" style="67" customWidth="1"/>
    <col min="5125" max="5125" width="16" style="67" customWidth="1"/>
    <col min="5126" max="5126" width="15.85546875" style="67" customWidth="1"/>
    <col min="5127" max="5127" width="12.85546875" style="67" customWidth="1"/>
    <col min="5128" max="5128" width="13.85546875" style="67" bestFit="1" customWidth="1"/>
    <col min="5129" max="5129" width="10.7109375" style="67" customWidth="1"/>
    <col min="5130" max="5376" width="8.85546875" style="67"/>
    <col min="5377" max="5377" width="6" style="67" customWidth="1"/>
    <col min="5378" max="5378" width="49.42578125" style="67" customWidth="1"/>
    <col min="5379" max="5379" width="11.7109375" style="67" customWidth="1"/>
    <col min="5380" max="5380" width="14.140625" style="67" customWidth="1"/>
    <col min="5381" max="5381" width="16" style="67" customWidth="1"/>
    <col min="5382" max="5382" width="15.85546875" style="67" customWidth="1"/>
    <col min="5383" max="5383" width="12.85546875" style="67" customWidth="1"/>
    <col min="5384" max="5384" width="13.85546875" style="67" bestFit="1" customWidth="1"/>
    <col min="5385" max="5385" width="10.7109375" style="67" customWidth="1"/>
    <col min="5386" max="5632" width="8.85546875" style="67"/>
    <col min="5633" max="5633" width="6" style="67" customWidth="1"/>
    <col min="5634" max="5634" width="49.42578125" style="67" customWidth="1"/>
    <col min="5635" max="5635" width="11.7109375" style="67" customWidth="1"/>
    <col min="5636" max="5636" width="14.140625" style="67" customWidth="1"/>
    <col min="5637" max="5637" width="16" style="67" customWidth="1"/>
    <col min="5638" max="5638" width="15.85546875" style="67" customWidth="1"/>
    <col min="5639" max="5639" width="12.85546875" style="67" customWidth="1"/>
    <col min="5640" max="5640" width="13.85546875" style="67" bestFit="1" customWidth="1"/>
    <col min="5641" max="5641" width="10.7109375" style="67" customWidth="1"/>
    <col min="5642" max="5888" width="8.85546875" style="67"/>
    <col min="5889" max="5889" width="6" style="67" customWidth="1"/>
    <col min="5890" max="5890" width="49.42578125" style="67" customWidth="1"/>
    <col min="5891" max="5891" width="11.7109375" style="67" customWidth="1"/>
    <col min="5892" max="5892" width="14.140625" style="67" customWidth="1"/>
    <col min="5893" max="5893" width="16" style="67" customWidth="1"/>
    <col min="5894" max="5894" width="15.85546875" style="67" customWidth="1"/>
    <col min="5895" max="5895" width="12.85546875" style="67" customWidth="1"/>
    <col min="5896" max="5896" width="13.85546875" style="67" bestFit="1" customWidth="1"/>
    <col min="5897" max="5897" width="10.7109375" style="67" customWidth="1"/>
    <col min="5898" max="6144" width="8.85546875" style="67"/>
    <col min="6145" max="6145" width="6" style="67" customWidth="1"/>
    <col min="6146" max="6146" width="49.42578125" style="67" customWidth="1"/>
    <col min="6147" max="6147" width="11.7109375" style="67" customWidth="1"/>
    <col min="6148" max="6148" width="14.140625" style="67" customWidth="1"/>
    <col min="6149" max="6149" width="16" style="67" customWidth="1"/>
    <col min="6150" max="6150" width="15.85546875" style="67" customWidth="1"/>
    <col min="6151" max="6151" width="12.85546875" style="67" customWidth="1"/>
    <col min="6152" max="6152" width="13.85546875" style="67" bestFit="1" customWidth="1"/>
    <col min="6153" max="6153" width="10.7109375" style="67" customWidth="1"/>
    <col min="6154" max="6400" width="8.85546875" style="67"/>
    <col min="6401" max="6401" width="6" style="67" customWidth="1"/>
    <col min="6402" max="6402" width="49.42578125" style="67" customWidth="1"/>
    <col min="6403" max="6403" width="11.7109375" style="67" customWidth="1"/>
    <col min="6404" max="6404" width="14.140625" style="67" customWidth="1"/>
    <col min="6405" max="6405" width="16" style="67" customWidth="1"/>
    <col min="6406" max="6406" width="15.85546875" style="67" customWidth="1"/>
    <col min="6407" max="6407" width="12.85546875" style="67" customWidth="1"/>
    <col min="6408" max="6408" width="13.85546875" style="67" bestFit="1" customWidth="1"/>
    <col min="6409" max="6409" width="10.7109375" style="67" customWidth="1"/>
    <col min="6410" max="6656" width="8.85546875" style="67"/>
    <col min="6657" max="6657" width="6" style="67" customWidth="1"/>
    <col min="6658" max="6658" width="49.42578125" style="67" customWidth="1"/>
    <col min="6659" max="6659" width="11.7109375" style="67" customWidth="1"/>
    <col min="6660" max="6660" width="14.140625" style="67" customWidth="1"/>
    <col min="6661" max="6661" width="16" style="67" customWidth="1"/>
    <col min="6662" max="6662" width="15.85546875" style="67" customWidth="1"/>
    <col min="6663" max="6663" width="12.85546875" style="67" customWidth="1"/>
    <col min="6664" max="6664" width="13.85546875" style="67" bestFit="1" customWidth="1"/>
    <col min="6665" max="6665" width="10.7109375" style="67" customWidth="1"/>
    <col min="6666" max="6912" width="8.85546875" style="67"/>
    <col min="6913" max="6913" width="6" style="67" customWidth="1"/>
    <col min="6914" max="6914" width="49.42578125" style="67" customWidth="1"/>
    <col min="6915" max="6915" width="11.7109375" style="67" customWidth="1"/>
    <col min="6916" max="6916" width="14.140625" style="67" customWidth="1"/>
    <col min="6917" max="6917" width="16" style="67" customWidth="1"/>
    <col min="6918" max="6918" width="15.85546875" style="67" customWidth="1"/>
    <col min="6919" max="6919" width="12.85546875" style="67" customWidth="1"/>
    <col min="6920" max="6920" width="13.85546875" style="67" bestFit="1" customWidth="1"/>
    <col min="6921" max="6921" width="10.7109375" style="67" customWidth="1"/>
    <col min="6922" max="7168" width="8.85546875" style="67"/>
    <col min="7169" max="7169" width="6" style="67" customWidth="1"/>
    <col min="7170" max="7170" width="49.42578125" style="67" customWidth="1"/>
    <col min="7171" max="7171" width="11.7109375" style="67" customWidth="1"/>
    <col min="7172" max="7172" width="14.140625" style="67" customWidth="1"/>
    <col min="7173" max="7173" width="16" style="67" customWidth="1"/>
    <col min="7174" max="7174" width="15.85546875" style="67" customWidth="1"/>
    <col min="7175" max="7175" width="12.85546875" style="67" customWidth="1"/>
    <col min="7176" max="7176" width="13.85546875" style="67" bestFit="1" customWidth="1"/>
    <col min="7177" max="7177" width="10.7109375" style="67" customWidth="1"/>
    <col min="7178" max="7424" width="8.85546875" style="67"/>
    <col min="7425" max="7425" width="6" style="67" customWidth="1"/>
    <col min="7426" max="7426" width="49.42578125" style="67" customWidth="1"/>
    <col min="7427" max="7427" width="11.7109375" style="67" customWidth="1"/>
    <col min="7428" max="7428" width="14.140625" style="67" customWidth="1"/>
    <col min="7429" max="7429" width="16" style="67" customWidth="1"/>
    <col min="7430" max="7430" width="15.85546875" style="67" customWidth="1"/>
    <col min="7431" max="7431" width="12.85546875" style="67" customWidth="1"/>
    <col min="7432" max="7432" width="13.85546875" style="67" bestFit="1" customWidth="1"/>
    <col min="7433" max="7433" width="10.7109375" style="67" customWidth="1"/>
    <col min="7434" max="7680" width="8.85546875" style="67"/>
    <col min="7681" max="7681" width="6" style="67" customWidth="1"/>
    <col min="7682" max="7682" width="49.42578125" style="67" customWidth="1"/>
    <col min="7683" max="7683" width="11.7109375" style="67" customWidth="1"/>
    <col min="7684" max="7684" width="14.140625" style="67" customWidth="1"/>
    <col min="7685" max="7685" width="16" style="67" customWidth="1"/>
    <col min="7686" max="7686" width="15.85546875" style="67" customWidth="1"/>
    <col min="7687" max="7687" width="12.85546875" style="67" customWidth="1"/>
    <col min="7688" max="7688" width="13.85546875" style="67" bestFit="1" customWidth="1"/>
    <col min="7689" max="7689" width="10.7109375" style="67" customWidth="1"/>
    <col min="7690" max="7936" width="8.85546875" style="67"/>
    <col min="7937" max="7937" width="6" style="67" customWidth="1"/>
    <col min="7938" max="7938" width="49.42578125" style="67" customWidth="1"/>
    <col min="7939" max="7939" width="11.7109375" style="67" customWidth="1"/>
    <col min="7940" max="7940" width="14.140625" style="67" customWidth="1"/>
    <col min="7941" max="7941" width="16" style="67" customWidth="1"/>
    <col min="7942" max="7942" width="15.85546875" style="67" customWidth="1"/>
    <col min="7943" max="7943" width="12.85546875" style="67" customWidth="1"/>
    <col min="7944" max="7944" width="13.85546875" style="67" bestFit="1" customWidth="1"/>
    <col min="7945" max="7945" width="10.7109375" style="67" customWidth="1"/>
    <col min="7946" max="8192" width="8.85546875" style="67"/>
    <col min="8193" max="8193" width="6" style="67" customWidth="1"/>
    <col min="8194" max="8194" width="49.42578125" style="67" customWidth="1"/>
    <col min="8195" max="8195" width="11.7109375" style="67" customWidth="1"/>
    <col min="8196" max="8196" width="14.140625" style="67" customWidth="1"/>
    <col min="8197" max="8197" width="16" style="67" customWidth="1"/>
    <col min="8198" max="8198" width="15.85546875" style="67" customWidth="1"/>
    <col min="8199" max="8199" width="12.85546875" style="67" customWidth="1"/>
    <col min="8200" max="8200" width="13.85546875" style="67" bestFit="1" customWidth="1"/>
    <col min="8201" max="8201" width="10.7109375" style="67" customWidth="1"/>
    <col min="8202" max="8448" width="8.85546875" style="67"/>
    <col min="8449" max="8449" width="6" style="67" customWidth="1"/>
    <col min="8450" max="8450" width="49.42578125" style="67" customWidth="1"/>
    <col min="8451" max="8451" width="11.7109375" style="67" customWidth="1"/>
    <col min="8452" max="8452" width="14.140625" style="67" customWidth="1"/>
    <col min="8453" max="8453" width="16" style="67" customWidth="1"/>
    <col min="8454" max="8454" width="15.85546875" style="67" customWidth="1"/>
    <col min="8455" max="8455" width="12.85546875" style="67" customWidth="1"/>
    <col min="8456" max="8456" width="13.85546875" style="67" bestFit="1" customWidth="1"/>
    <col min="8457" max="8457" width="10.7109375" style="67" customWidth="1"/>
    <col min="8458" max="8704" width="8.85546875" style="67"/>
    <col min="8705" max="8705" width="6" style="67" customWidth="1"/>
    <col min="8706" max="8706" width="49.42578125" style="67" customWidth="1"/>
    <col min="8707" max="8707" width="11.7109375" style="67" customWidth="1"/>
    <col min="8708" max="8708" width="14.140625" style="67" customWidth="1"/>
    <col min="8709" max="8709" width="16" style="67" customWidth="1"/>
    <col min="8710" max="8710" width="15.85546875" style="67" customWidth="1"/>
    <col min="8711" max="8711" width="12.85546875" style="67" customWidth="1"/>
    <col min="8712" max="8712" width="13.85546875" style="67" bestFit="1" customWidth="1"/>
    <col min="8713" max="8713" width="10.7109375" style="67" customWidth="1"/>
    <col min="8714" max="8960" width="8.85546875" style="67"/>
    <col min="8961" max="8961" width="6" style="67" customWidth="1"/>
    <col min="8962" max="8962" width="49.42578125" style="67" customWidth="1"/>
    <col min="8963" max="8963" width="11.7109375" style="67" customWidth="1"/>
    <col min="8964" max="8964" width="14.140625" style="67" customWidth="1"/>
    <col min="8965" max="8965" width="16" style="67" customWidth="1"/>
    <col min="8966" max="8966" width="15.85546875" style="67" customWidth="1"/>
    <col min="8967" max="8967" width="12.85546875" style="67" customWidth="1"/>
    <col min="8968" max="8968" width="13.85546875" style="67" bestFit="1" customWidth="1"/>
    <col min="8969" max="8969" width="10.7109375" style="67" customWidth="1"/>
    <col min="8970" max="9216" width="8.85546875" style="67"/>
    <col min="9217" max="9217" width="6" style="67" customWidth="1"/>
    <col min="9218" max="9218" width="49.42578125" style="67" customWidth="1"/>
    <col min="9219" max="9219" width="11.7109375" style="67" customWidth="1"/>
    <col min="9220" max="9220" width="14.140625" style="67" customWidth="1"/>
    <col min="9221" max="9221" width="16" style="67" customWidth="1"/>
    <col min="9222" max="9222" width="15.85546875" style="67" customWidth="1"/>
    <col min="9223" max="9223" width="12.85546875" style="67" customWidth="1"/>
    <col min="9224" max="9224" width="13.85546875" style="67" bestFit="1" customWidth="1"/>
    <col min="9225" max="9225" width="10.7109375" style="67" customWidth="1"/>
    <col min="9226" max="9472" width="8.85546875" style="67"/>
    <col min="9473" max="9473" width="6" style="67" customWidth="1"/>
    <col min="9474" max="9474" width="49.42578125" style="67" customWidth="1"/>
    <col min="9475" max="9475" width="11.7109375" style="67" customWidth="1"/>
    <col min="9476" max="9476" width="14.140625" style="67" customWidth="1"/>
    <col min="9477" max="9477" width="16" style="67" customWidth="1"/>
    <col min="9478" max="9478" width="15.85546875" style="67" customWidth="1"/>
    <col min="9479" max="9479" width="12.85546875" style="67" customWidth="1"/>
    <col min="9480" max="9480" width="13.85546875" style="67" bestFit="1" customWidth="1"/>
    <col min="9481" max="9481" width="10.7109375" style="67" customWidth="1"/>
    <col min="9482" max="9728" width="8.85546875" style="67"/>
    <col min="9729" max="9729" width="6" style="67" customWidth="1"/>
    <col min="9730" max="9730" width="49.42578125" style="67" customWidth="1"/>
    <col min="9731" max="9731" width="11.7109375" style="67" customWidth="1"/>
    <col min="9732" max="9732" width="14.140625" style="67" customWidth="1"/>
    <col min="9733" max="9733" width="16" style="67" customWidth="1"/>
    <col min="9734" max="9734" width="15.85546875" style="67" customWidth="1"/>
    <col min="9735" max="9735" width="12.85546875" style="67" customWidth="1"/>
    <col min="9736" max="9736" width="13.85546875" style="67" bestFit="1" customWidth="1"/>
    <col min="9737" max="9737" width="10.7109375" style="67" customWidth="1"/>
    <col min="9738" max="9984" width="8.85546875" style="67"/>
    <col min="9985" max="9985" width="6" style="67" customWidth="1"/>
    <col min="9986" max="9986" width="49.42578125" style="67" customWidth="1"/>
    <col min="9987" max="9987" width="11.7109375" style="67" customWidth="1"/>
    <col min="9988" max="9988" width="14.140625" style="67" customWidth="1"/>
    <col min="9989" max="9989" width="16" style="67" customWidth="1"/>
    <col min="9990" max="9990" width="15.85546875" style="67" customWidth="1"/>
    <col min="9991" max="9991" width="12.85546875" style="67" customWidth="1"/>
    <col min="9992" max="9992" width="13.85546875" style="67" bestFit="1" customWidth="1"/>
    <col min="9993" max="9993" width="10.7109375" style="67" customWidth="1"/>
    <col min="9994" max="10240" width="8.85546875" style="67"/>
    <col min="10241" max="10241" width="6" style="67" customWidth="1"/>
    <col min="10242" max="10242" width="49.42578125" style="67" customWidth="1"/>
    <col min="10243" max="10243" width="11.7109375" style="67" customWidth="1"/>
    <col min="10244" max="10244" width="14.140625" style="67" customWidth="1"/>
    <col min="10245" max="10245" width="16" style="67" customWidth="1"/>
    <col min="10246" max="10246" width="15.85546875" style="67" customWidth="1"/>
    <col min="10247" max="10247" width="12.85546875" style="67" customWidth="1"/>
    <col min="10248" max="10248" width="13.85546875" style="67" bestFit="1" customWidth="1"/>
    <col min="10249" max="10249" width="10.7109375" style="67" customWidth="1"/>
    <col min="10250" max="10496" width="8.85546875" style="67"/>
    <col min="10497" max="10497" width="6" style="67" customWidth="1"/>
    <col min="10498" max="10498" width="49.42578125" style="67" customWidth="1"/>
    <col min="10499" max="10499" width="11.7109375" style="67" customWidth="1"/>
    <col min="10500" max="10500" width="14.140625" style="67" customWidth="1"/>
    <col min="10501" max="10501" width="16" style="67" customWidth="1"/>
    <col min="10502" max="10502" width="15.85546875" style="67" customWidth="1"/>
    <col min="10503" max="10503" width="12.85546875" style="67" customWidth="1"/>
    <col min="10504" max="10504" width="13.85546875" style="67" bestFit="1" customWidth="1"/>
    <col min="10505" max="10505" width="10.7109375" style="67" customWidth="1"/>
    <col min="10506" max="10752" width="8.85546875" style="67"/>
    <col min="10753" max="10753" width="6" style="67" customWidth="1"/>
    <col min="10754" max="10754" width="49.42578125" style="67" customWidth="1"/>
    <col min="10755" max="10755" width="11.7109375" style="67" customWidth="1"/>
    <col min="10756" max="10756" width="14.140625" style="67" customWidth="1"/>
    <col min="10757" max="10757" width="16" style="67" customWidth="1"/>
    <col min="10758" max="10758" width="15.85546875" style="67" customWidth="1"/>
    <col min="10759" max="10759" width="12.85546875" style="67" customWidth="1"/>
    <col min="10760" max="10760" width="13.85546875" style="67" bestFit="1" customWidth="1"/>
    <col min="10761" max="10761" width="10.7109375" style="67" customWidth="1"/>
    <col min="10762" max="11008" width="8.85546875" style="67"/>
    <col min="11009" max="11009" width="6" style="67" customWidth="1"/>
    <col min="11010" max="11010" width="49.42578125" style="67" customWidth="1"/>
    <col min="11011" max="11011" width="11.7109375" style="67" customWidth="1"/>
    <col min="11012" max="11012" width="14.140625" style="67" customWidth="1"/>
    <col min="11013" max="11013" width="16" style="67" customWidth="1"/>
    <col min="11014" max="11014" width="15.85546875" style="67" customWidth="1"/>
    <col min="11015" max="11015" width="12.85546875" style="67" customWidth="1"/>
    <col min="11016" max="11016" width="13.85546875" style="67" bestFit="1" customWidth="1"/>
    <col min="11017" max="11017" width="10.7109375" style="67" customWidth="1"/>
    <col min="11018" max="11264" width="8.85546875" style="67"/>
    <col min="11265" max="11265" width="6" style="67" customWidth="1"/>
    <col min="11266" max="11266" width="49.42578125" style="67" customWidth="1"/>
    <col min="11267" max="11267" width="11.7109375" style="67" customWidth="1"/>
    <col min="11268" max="11268" width="14.140625" style="67" customWidth="1"/>
    <col min="11269" max="11269" width="16" style="67" customWidth="1"/>
    <col min="11270" max="11270" width="15.85546875" style="67" customWidth="1"/>
    <col min="11271" max="11271" width="12.85546875" style="67" customWidth="1"/>
    <col min="11272" max="11272" width="13.85546875" style="67" bestFit="1" customWidth="1"/>
    <col min="11273" max="11273" width="10.7109375" style="67" customWidth="1"/>
    <col min="11274" max="11520" width="8.85546875" style="67"/>
    <col min="11521" max="11521" width="6" style="67" customWidth="1"/>
    <col min="11522" max="11522" width="49.42578125" style="67" customWidth="1"/>
    <col min="11523" max="11523" width="11.7109375" style="67" customWidth="1"/>
    <col min="11524" max="11524" width="14.140625" style="67" customWidth="1"/>
    <col min="11525" max="11525" width="16" style="67" customWidth="1"/>
    <col min="11526" max="11526" width="15.85546875" style="67" customWidth="1"/>
    <col min="11527" max="11527" width="12.85546875" style="67" customWidth="1"/>
    <col min="11528" max="11528" width="13.85546875" style="67" bestFit="1" customWidth="1"/>
    <col min="11529" max="11529" width="10.7109375" style="67" customWidth="1"/>
    <col min="11530" max="11776" width="8.85546875" style="67"/>
    <col min="11777" max="11777" width="6" style="67" customWidth="1"/>
    <col min="11778" max="11778" width="49.42578125" style="67" customWidth="1"/>
    <col min="11779" max="11779" width="11.7109375" style="67" customWidth="1"/>
    <col min="11780" max="11780" width="14.140625" style="67" customWidth="1"/>
    <col min="11781" max="11781" width="16" style="67" customWidth="1"/>
    <col min="11782" max="11782" width="15.85546875" style="67" customWidth="1"/>
    <col min="11783" max="11783" width="12.85546875" style="67" customWidth="1"/>
    <col min="11784" max="11784" width="13.85546875" style="67" bestFit="1" customWidth="1"/>
    <col min="11785" max="11785" width="10.7109375" style="67" customWidth="1"/>
    <col min="11786" max="12032" width="8.85546875" style="67"/>
    <col min="12033" max="12033" width="6" style="67" customWidth="1"/>
    <col min="12034" max="12034" width="49.42578125" style="67" customWidth="1"/>
    <col min="12035" max="12035" width="11.7109375" style="67" customWidth="1"/>
    <col min="12036" max="12036" width="14.140625" style="67" customWidth="1"/>
    <col min="12037" max="12037" width="16" style="67" customWidth="1"/>
    <col min="12038" max="12038" width="15.85546875" style="67" customWidth="1"/>
    <col min="12039" max="12039" width="12.85546875" style="67" customWidth="1"/>
    <col min="12040" max="12040" width="13.85546875" style="67" bestFit="1" customWidth="1"/>
    <col min="12041" max="12041" width="10.7109375" style="67" customWidth="1"/>
    <col min="12042" max="12288" width="8.85546875" style="67"/>
    <col min="12289" max="12289" width="6" style="67" customWidth="1"/>
    <col min="12290" max="12290" width="49.42578125" style="67" customWidth="1"/>
    <col min="12291" max="12291" width="11.7109375" style="67" customWidth="1"/>
    <col min="12292" max="12292" width="14.140625" style="67" customWidth="1"/>
    <col min="12293" max="12293" width="16" style="67" customWidth="1"/>
    <col min="12294" max="12294" width="15.85546875" style="67" customWidth="1"/>
    <col min="12295" max="12295" width="12.85546875" style="67" customWidth="1"/>
    <col min="12296" max="12296" width="13.85546875" style="67" bestFit="1" customWidth="1"/>
    <col min="12297" max="12297" width="10.7109375" style="67" customWidth="1"/>
    <col min="12298" max="12544" width="8.85546875" style="67"/>
    <col min="12545" max="12545" width="6" style="67" customWidth="1"/>
    <col min="12546" max="12546" width="49.42578125" style="67" customWidth="1"/>
    <col min="12547" max="12547" width="11.7109375" style="67" customWidth="1"/>
    <col min="12548" max="12548" width="14.140625" style="67" customWidth="1"/>
    <col min="12549" max="12549" width="16" style="67" customWidth="1"/>
    <col min="12550" max="12550" width="15.85546875" style="67" customWidth="1"/>
    <col min="12551" max="12551" width="12.85546875" style="67" customWidth="1"/>
    <col min="12552" max="12552" width="13.85546875" style="67" bestFit="1" customWidth="1"/>
    <col min="12553" max="12553" width="10.7109375" style="67" customWidth="1"/>
    <col min="12554" max="12800" width="8.85546875" style="67"/>
    <col min="12801" max="12801" width="6" style="67" customWidth="1"/>
    <col min="12802" max="12802" width="49.42578125" style="67" customWidth="1"/>
    <col min="12803" max="12803" width="11.7109375" style="67" customWidth="1"/>
    <col min="12804" max="12804" width="14.140625" style="67" customWidth="1"/>
    <col min="12805" max="12805" width="16" style="67" customWidth="1"/>
    <col min="12806" max="12806" width="15.85546875" style="67" customWidth="1"/>
    <col min="12807" max="12807" width="12.85546875" style="67" customWidth="1"/>
    <col min="12808" max="12808" width="13.85546875" style="67" bestFit="1" customWidth="1"/>
    <col min="12809" max="12809" width="10.7109375" style="67" customWidth="1"/>
    <col min="12810" max="13056" width="8.85546875" style="67"/>
    <col min="13057" max="13057" width="6" style="67" customWidth="1"/>
    <col min="13058" max="13058" width="49.42578125" style="67" customWidth="1"/>
    <col min="13059" max="13059" width="11.7109375" style="67" customWidth="1"/>
    <col min="13060" max="13060" width="14.140625" style="67" customWidth="1"/>
    <col min="13061" max="13061" width="16" style="67" customWidth="1"/>
    <col min="13062" max="13062" width="15.85546875" style="67" customWidth="1"/>
    <col min="13063" max="13063" width="12.85546875" style="67" customWidth="1"/>
    <col min="13064" max="13064" width="13.85546875" style="67" bestFit="1" customWidth="1"/>
    <col min="13065" max="13065" width="10.7109375" style="67" customWidth="1"/>
    <col min="13066" max="13312" width="8.85546875" style="67"/>
    <col min="13313" max="13313" width="6" style="67" customWidth="1"/>
    <col min="13314" max="13314" width="49.42578125" style="67" customWidth="1"/>
    <col min="13315" max="13315" width="11.7109375" style="67" customWidth="1"/>
    <col min="13316" max="13316" width="14.140625" style="67" customWidth="1"/>
    <col min="13317" max="13317" width="16" style="67" customWidth="1"/>
    <col min="13318" max="13318" width="15.85546875" style="67" customWidth="1"/>
    <col min="13319" max="13319" width="12.85546875" style="67" customWidth="1"/>
    <col min="13320" max="13320" width="13.85546875" style="67" bestFit="1" customWidth="1"/>
    <col min="13321" max="13321" width="10.7109375" style="67" customWidth="1"/>
    <col min="13322" max="13568" width="8.85546875" style="67"/>
    <col min="13569" max="13569" width="6" style="67" customWidth="1"/>
    <col min="13570" max="13570" width="49.42578125" style="67" customWidth="1"/>
    <col min="13571" max="13571" width="11.7109375" style="67" customWidth="1"/>
    <col min="13572" max="13572" width="14.140625" style="67" customWidth="1"/>
    <col min="13573" max="13573" width="16" style="67" customWidth="1"/>
    <col min="13574" max="13574" width="15.85546875" style="67" customWidth="1"/>
    <col min="13575" max="13575" width="12.85546875" style="67" customWidth="1"/>
    <col min="13576" max="13576" width="13.85546875" style="67" bestFit="1" customWidth="1"/>
    <col min="13577" max="13577" width="10.7109375" style="67" customWidth="1"/>
    <col min="13578" max="13824" width="8.85546875" style="67"/>
    <col min="13825" max="13825" width="6" style="67" customWidth="1"/>
    <col min="13826" max="13826" width="49.42578125" style="67" customWidth="1"/>
    <col min="13827" max="13827" width="11.7109375" style="67" customWidth="1"/>
    <col min="13828" max="13828" width="14.140625" style="67" customWidth="1"/>
    <col min="13829" max="13829" width="16" style="67" customWidth="1"/>
    <col min="13830" max="13830" width="15.85546875" style="67" customWidth="1"/>
    <col min="13831" max="13831" width="12.85546875" style="67" customWidth="1"/>
    <col min="13832" max="13832" width="13.85546875" style="67" bestFit="1" customWidth="1"/>
    <col min="13833" max="13833" width="10.7109375" style="67" customWidth="1"/>
    <col min="13834" max="14080" width="8.85546875" style="67"/>
    <col min="14081" max="14081" width="6" style="67" customWidth="1"/>
    <col min="14082" max="14082" width="49.42578125" style="67" customWidth="1"/>
    <col min="14083" max="14083" width="11.7109375" style="67" customWidth="1"/>
    <col min="14084" max="14084" width="14.140625" style="67" customWidth="1"/>
    <col min="14085" max="14085" width="16" style="67" customWidth="1"/>
    <col min="14086" max="14086" width="15.85546875" style="67" customWidth="1"/>
    <col min="14087" max="14087" width="12.85546875" style="67" customWidth="1"/>
    <col min="14088" max="14088" width="13.85546875" style="67" bestFit="1" customWidth="1"/>
    <col min="14089" max="14089" width="10.7109375" style="67" customWidth="1"/>
    <col min="14090" max="14336" width="8.85546875" style="67"/>
    <col min="14337" max="14337" width="6" style="67" customWidth="1"/>
    <col min="14338" max="14338" width="49.42578125" style="67" customWidth="1"/>
    <col min="14339" max="14339" width="11.7109375" style="67" customWidth="1"/>
    <col min="14340" max="14340" width="14.140625" style="67" customWidth="1"/>
    <col min="14341" max="14341" width="16" style="67" customWidth="1"/>
    <col min="14342" max="14342" width="15.85546875" style="67" customWidth="1"/>
    <col min="14343" max="14343" width="12.85546875" style="67" customWidth="1"/>
    <col min="14344" max="14344" width="13.85546875" style="67" bestFit="1" customWidth="1"/>
    <col min="14345" max="14345" width="10.7109375" style="67" customWidth="1"/>
    <col min="14346" max="14592" width="8.85546875" style="67"/>
    <col min="14593" max="14593" width="6" style="67" customWidth="1"/>
    <col min="14594" max="14594" width="49.42578125" style="67" customWidth="1"/>
    <col min="14595" max="14595" width="11.7109375" style="67" customWidth="1"/>
    <col min="14596" max="14596" width="14.140625" style="67" customWidth="1"/>
    <col min="14597" max="14597" width="16" style="67" customWidth="1"/>
    <col min="14598" max="14598" width="15.85546875" style="67" customWidth="1"/>
    <col min="14599" max="14599" width="12.85546875" style="67" customWidth="1"/>
    <col min="14600" max="14600" width="13.85546875" style="67" bestFit="1" customWidth="1"/>
    <col min="14601" max="14601" width="10.7109375" style="67" customWidth="1"/>
    <col min="14602" max="14848" width="8.85546875" style="67"/>
    <col min="14849" max="14849" width="6" style="67" customWidth="1"/>
    <col min="14850" max="14850" width="49.42578125" style="67" customWidth="1"/>
    <col min="14851" max="14851" width="11.7109375" style="67" customWidth="1"/>
    <col min="14852" max="14852" width="14.140625" style="67" customWidth="1"/>
    <col min="14853" max="14853" width="16" style="67" customWidth="1"/>
    <col min="14854" max="14854" width="15.85546875" style="67" customWidth="1"/>
    <col min="14855" max="14855" width="12.85546875" style="67" customWidth="1"/>
    <col min="14856" max="14856" width="13.85546875" style="67" bestFit="1" customWidth="1"/>
    <col min="14857" max="14857" width="10.7109375" style="67" customWidth="1"/>
    <col min="14858" max="15104" width="8.85546875" style="67"/>
    <col min="15105" max="15105" width="6" style="67" customWidth="1"/>
    <col min="15106" max="15106" width="49.42578125" style="67" customWidth="1"/>
    <col min="15107" max="15107" width="11.7109375" style="67" customWidth="1"/>
    <col min="15108" max="15108" width="14.140625" style="67" customWidth="1"/>
    <col min="15109" max="15109" width="16" style="67" customWidth="1"/>
    <col min="15110" max="15110" width="15.85546875" style="67" customWidth="1"/>
    <col min="15111" max="15111" width="12.85546875" style="67" customWidth="1"/>
    <col min="15112" max="15112" width="13.85546875" style="67" bestFit="1" customWidth="1"/>
    <col min="15113" max="15113" width="10.7109375" style="67" customWidth="1"/>
    <col min="15114" max="15360" width="8.85546875" style="67"/>
    <col min="15361" max="15361" width="6" style="67" customWidth="1"/>
    <col min="15362" max="15362" width="49.42578125" style="67" customWidth="1"/>
    <col min="15363" max="15363" width="11.7109375" style="67" customWidth="1"/>
    <col min="15364" max="15364" width="14.140625" style="67" customWidth="1"/>
    <col min="15365" max="15365" width="16" style="67" customWidth="1"/>
    <col min="15366" max="15366" width="15.85546875" style="67" customWidth="1"/>
    <col min="15367" max="15367" width="12.85546875" style="67" customWidth="1"/>
    <col min="15368" max="15368" width="13.85546875" style="67" bestFit="1" customWidth="1"/>
    <col min="15369" max="15369" width="10.7109375" style="67" customWidth="1"/>
    <col min="15370" max="15616" width="8.85546875" style="67"/>
    <col min="15617" max="15617" width="6" style="67" customWidth="1"/>
    <col min="15618" max="15618" width="49.42578125" style="67" customWidth="1"/>
    <col min="15619" max="15619" width="11.7109375" style="67" customWidth="1"/>
    <col min="15620" max="15620" width="14.140625" style="67" customWidth="1"/>
    <col min="15621" max="15621" width="16" style="67" customWidth="1"/>
    <col min="15622" max="15622" width="15.85546875" style="67" customWidth="1"/>
    <col min="15623" max="15623" width="12.85546875" style="67" customWidth="1"/>
    <col min="15624" max="15624" width="13.85546875" style="67" bestFit="1" customWidth="1"/>
    <col min="15625" max="15625" width="10.7109375" style="67" customWidth="1"/>
    <col min="15626" max="15872" width="8.85546875" style="67"/>
    <col min="15873" max="15873" width="6" style="67" customWidth="1"/>
    <col min="15874" max="15874" width="49.42578125" style="67" customWidth="1"/>
    <col min="15875" max="15875" width="11.7109375" style="67" customWidth="1"/>
    <col min="15876" max="15876" width="14.140625" style="67" customWidth="1"/>
    <col min="15877" max="15877" width="16" style="67" customWidth="1"/>
    <col min="15878" max="15878" width="15.85546875" style="67" customWidth="1"/>
    <col min="15879" max="15879" width="12.85546875" style="67" customWidth="1"/>
    <col min="15880" max="15880" width="13.85546875" style="67" bestFit="1" customWidth="1"/>
    <col min="15881" max="15881" width="10.7109375" style="67" customWidth="1"/>
    <col min="15882" max="16128" width="8.85546875" style="67"/>
    <col min="16129" max="16129" width="6" style="67" customWidth="1"/>
    <col min="16130" max="16130" width="49.42578125" style="67" customWidth="1"/>
    <col min="16131" max="16131" width="11.7109375" style="67" customWidth="1"/>
    <col min="16132" max="16132" width="14.140625" style="67" customWidth="1"/>
    <col min="16133" max="16133" width="16" style="67" customWidth="1"/>
    <col min="16134" max="16134" width="15.85546875" style="67" customWidth="1"/>
    <col min="16135" max="16135" width="12.85546875" style="67" customWidth="1"/>
    <col min="16136" max="16136" width="13.85546875" style="67" bestFit="1" customWidth="1"/>
    <col min="16137" max="16137" width="10.7109375" style="67" customWidth="1"/>
    <col min="16138" max="16384" width="8.85546875" style="67"/>
  </cols>
  <sheetData>
    <row r="1" spans="1:16" s="51" customFormat="1" ht="39" customHeight="1" x14ac:dyDescent="0.2">
      <c r="A1" s="18" t="s">
        <v>102</v>
      </c>
      <c r="B1" s="169" t="s">
        <v>103</v>
      </c>
      <c r="C1" s="169"/>
      <c r="D1" s="169"/>
    </row>
    <row r="2" spans="1:16" s="86" customFormat="1" ht="120" customHeight="1" x14ac:dyDescent="0.25">
      <c r="A2" s="4" t="s">
        <v>15</v>
      </c>
      <c r="B2" s="9" t="s">
        <v>1</v>
      </c>
      <c r="C2" s="9" t="s">
        <v>2</v>
      </c>
      <c r="D2" s="9" t="s">
        <v>4</v>
      </c>
      <c r="E2" s="19" t="s">
        <v>5</v>
      </c>
      <c r="F2" s="19" t="s">
        <v>6</v>
      </c>
      <c r="G2" s="20" t="s">
        <v>7</v>
      </c>
      <c r="H2" s="20" t="s">
        <v>65</v>
      </c>
      <c r="I2" s="21" t="s">
        <v>8</v>
      </c>
      <c r="J2" s="14" t="s">
        <v>30</v>
      </c>
      <c r="K2" s="14" t="s">
        <v>31</v>
      </c>
      <c r="L2" s="42" t="s">
        <v>32</v>
      </c>
      <c r="M2" s="42" t="s">
        <v>33</v>
      </c>
      <c r="N2" s="42" t="s">
        <v>34</v>
      </c>
      <c r="O2" s="43" t="s">
        <v>35</v>
      </c>
      <c r="P2" s="43" t="s">
        <v>36</v>
      </c>
    </row>
    <row r="3" spans="1:16" s="51" customFormat="1" ht="31.5" x14ac:dyDescent="0.25">
      <c r="A3" s="72">
        <v>1</v>
      </c>
      <c r="B3" s="27" t="s">
        <v>95</v>
      </c>
      <c r="C3" s="26" t="s">
        <v>96</v>
      </c>
      <c r="D3" s="73">
        <v>3</v>
      </c>
      <c r="E3" s="12"/>
      <c r="F3" s="12"/>
      <c r="G3" s="12"/>
      <c r="H3" s="12"/>
      <c r="I3" s="12"/>
      <c r="J3" s="35"/>
      <c r="K3" s="36">
        <f>J3*1.2</f>
        <v>0</v>
      </c>
      <c r="L3" s="10" t="e">
        <f>D3/I3</f>
        <v>#DIV/0!</v>
      </c>
      <c r="M3" s="37">
        <f>J3*I3</f>
        <v>0</v>
      </c>
      <c r="N3" s="37">
        <f>M3*1.2</f>
        <v>0</v>
      </c>
      <c r="O3" s="37" t="e">
        <f>L3*M3</f>
        <v>#DIV/0!</v>
      </c>
      <c r="P3" s="37" t="e">
        <f>O3*1.2</f>
        <v>#DIV/0!</v>
      </c>
    </row>
    <row r="4" spans="1:16" s="51" customFormat="1" ht="31.5" x14ac:dyDescent="0.2">
      <c r="A4" s="72">
        <v>2</v>
      </c>
      <c r="B4" s="27" t="s">
        <v>104</v>
      </c>
      <c r="C4" s="26" t="s">
        <v>96</v>
      </c>
      <c r="D4" s="73">
        <v>3</v>
      </c>
      <c r="E4" s="63"/>
      <c r="F4" s="63"/>
      <c r="G4" s="63"/>
      <c r="H4" s="63"/>
      <c r="I4" s="63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31.5" x14ac:dyDescent="0.25">
      <c r="A5" s="72">
        <v>3</v>
      </c>
      <c r="B5" s="27" t="s">
        <v>97</v>
      </c>
      <c r="C5" s="26" t="s">
        <v>96</v>
      </c>
      <c r="D5" s="73">
        <v>3</v>
      </c>
      <c r="E5" s="22"/>
      <c r="F5" s="22"/>
      <c r="G5" s="22"/>
      <c r="H5" s="22"/>
      <c r="I5" s="2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x14ac:dyDescent="0.25">
      <c r="A6" s="175" t="s">
        <v>55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7"/>
      <c r="O6" s="80" t="e">
        <f>SUM(O3:O5)</f>
        <v>#DIV/0!</v>
      </c>
      <c r="P6" s="81" t="e">
        <f>O6*1.2</f>
        <v>#DIV/0!</v>
      </c>
    </row>
    <row r="7" spans="1:16" x14ac:dyDescent="0.25">
      <c r="A7" s="75"/>
      <c r="B7" s="71"/>
      <c r="C7" s="76"/>
      <c r="D7" s="77"/>
    </row>
    <row r="8" spans="1:16" ht="63" x14ac:dyDescent="0.25">
      <c r="B8" s="29" t="s">
        <v>9</v>
      </c>
    </row>
    <row r="9" spans="1:16" ht="31.5" x14ac:dyDescent="0.25">
      <c r="B9" s="16" t="s">
        <v>10</v>
      </c>
    </row>
    <row r="10" spans="1:16" ht="78.75" x14ac:dyDescent="0.25">
      <c r="B10" s="16" t="s">
        <v>73</v>
      </c>
    </row>
    <row r="11" spans="1:16" ht="63" x14ac:dyDescent="0.25">
      <c r="B11" s="16" t="s">
        <v>12</v>
      </c>
    </row>
    <row r="12" spans="1:16" ht="63" x14ac:dyDescent="0.25">
      <c r="B12" s="16" t="s">
        <v>25</v>
      </c>
    </row>
    <row r="14" spans="1:16" ht="31.5" x14ac:dyDescent="0.25">
      <c r="B14" s="41" t="s">
        <v>250</v>
      </c>
    </row>
    <row r="15" spans="1:16" ht="31.5" x14ac:dyDescent="0.25">
      <c r="B15" s="32" t="s">
        <v>26</v>
      </c>
    </row>
    <row r="16" spans="1:16" ht="31.5" x14ac:dyDescent="0.25">
      <c r="B16" s="33" t="s">
        <v>98</v>
      </c>
    </row>
    <row r="17" spans="2:5" ht="31.5" x14ac:dyDescent="0.25">
      <c r="B17" s="32" t="s">
        <v>249</v>
      </c>
    </row>
    <row r="18" spans="2:5" x14ac:dyDescent="0.25">
      <c r="B18" s="33" t="s">
        <v>99</v>
      </c>
    </row>
    <row r="19" spans="2:5" ht="31.5" x14ac:dyDescent="0.25">
      <c r="B19" s="32" t="s">
        <v>27</v>
      </c>
    </row>
    <row r="20" spans="2:5" ht="31.5" x14ac:dyDescent="0.25">
      <c r="B20" s="33" t="s">
        <v>100</v>
      </c>
    </row>
    <row r="21" spans="2:5" ht="63" x14ac:dyDescent="0.25">
      <c r="B21" s="33" t="s">
        <v>92</v>
      </c>
    </row>
    <row r="22" spans="2:5" x14ac:dyDescent="0.25">
      <c r="B22" s="41"/>
    </row>
    <row r="24" spans="2:5" ht="141" customHeight="1" x14ac:dyDescent="0.25">
      <c r="B24" s="174" t="s">
        <v>101</v>
      </c>
      <c r="C24" s="174"/>
      <c r="D24" s="174"/>
      <c r="E24" s="174"/>
    </row>
  </sheetData>
  <protectedRanges>
    <protectedRange sqref="J2" name="Range2_1_1_1"/>
  </protectedRanges>
  <mergeCells count="3">
    <mergeCell ref="B1:D1"/>
    <mergeCell ref="B24:E24"/>
    <mergeCell ref="A6:N6"/>
  </mergeCells>
  <pageMargins left="0" right="0" top="0" bottom="0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L3" sqref="L3"/>
    </sheetView>
  </sheetViews>
  <sheetFormatPr defaultRowHeight="15" x14ac:dyDescent="0.25"/>
  <cols>
    <col min="1" max="1" width="8.5703125" style="89" customWidth="1"/>
    <col min="2" max="2" width="64.42578125" style="89" customWidth="1"/>
    <col min="3" max="3" width="8.5703125" style="89" customWidth="1"/>
    <col min="4" max="4" width="13.5703125" style="91" customWidth="1"/>
    <col min="5" max="5" width="12.7109375" style="89" customWidth="1"/>
    <col min="6" max="6" width="12.28515625" style="89" customWidth="1"/>
    <col min="7" max="7" width="12.5703125" style="89" customWidth="1"/>
    <col min="8" max="8" width="11.140625" style="89" customWidth="1"/>
    <col min="9" max="9" width="10.7109375" style="89" customWidth="1"/>
    <col min="10" max="11" width="13.140625" style="89" customWidth="1"/>
    <col min="12" max="12" width="12.85546875" style="89" customWidth="1"/>
    <col min="13" max="13" width="11.28515625" style="89" customWidth="1"/>
    <col min="14" max="14" width="11.5703125" style="89" customWidth="1"/>
    <col min="15" max="15" width="10.42578125" style="89" customWidth="1"/>
    <col min="16" max="16" width="10.5703125" style="89" customWidth="1"/>
    <col min="17" max="256" width="9.140625" style="89"/>
    <col min="257" max="257" width="8.5703125" style="89" customWidth="1"/>
    <col min="258" max="258" width="64.42578125" style="89" customWidth="1"/>
    <col min="259" max="259" width="14.140625" style="89" customWidth="1"/>
    <col min="260" max="260" width="13.5703125" style="89" customWidth="1"/>
    <col min="261" max="261" width="12.7109375" style="89" customWidth="1"/>
    <col min="262" max="262" width="12.28515625" style="89" customWidth="1"/>
    <col min="263" max="263" width="12.5703125" style="89" customWidth="1"/>
    <col min="264" max="264" width="11.140625" style="89" customWidth="1"/>
    <col min="265" max="265" width="10.7109375" style="89" customWidth="1"/>
    <col min="266" max="512" width="9.140625" style="89"/>
    <col min="513" max="513" width="8.5703125" style="89" customWidth="1"/>
    <col min="514" max="514" width="64.42578125" style="89" customWidth="1"/>
    <col min="515" max="515" width="14.140625" style="89" customWidth="1"/>
    <col min="516" max="516" width="13.5703125" style="89" customWidth="1"/>
    <col min="517" max="517" width="12.7109375" style="89" customWidth="1"/>
    <col min="518" max="518" width="12.28515625" style="89" customWidth="1"/>
    <col min="519" max="519" width="12.5703125" style="89" customWidth="1"/>
    <col min="520" max="520" width="11.140625" style="89" customWidth="1"/>
    <col min="521" max="521" width="10.7109375" style="89" customWidth="1"/>
    <col min="522" max="768" width="9.140625" style="89"/>
    <col min="769" max="769" width="8.5703125" style="89" customWidth="1"/>
    <col min="770" max="770" width="64.42578125" style="89" customWidth="1"/>
    <col min="771" max="771" width="14.140625" style="89" customWidth="1"/>
    <col min="772" max="772" width="13.5703125" style="89" customWidth="1"/>
    <col min="773" max="773" width="12.7109375" style="89" customWidth="1"/>
    <col min="774" max="774" width="12.28515625" style="89" customWidth="1"/>
    <col min="775" max="775" width="12.5703125" style="89" customWidth="1"/>
    <col min="776" max="776" width="11.140625" style="89" customWidth="1"/>
    <col min="777" max="777" width="10.7109375" style="89" customWidth="1"/>
    <col min="778" max="1024" width="9.140625" style="89"/>
    <col min="1025" max="1025" width="8.5703125" style="89" customWidth="1"/>
    <col min="1026" max="1026" width="64.42578125" style="89" customWidth="1"/>
    <col min="1027" max="1027" width="14.140625" style="89" customWidth="1"/>
    <col min="1028" max="1028" width="13.5703125" style="89" customWidth="1"/>
    <col min="1029" max="1029" width="12.7109375" style="89" customWidth="1"/>
    <col min="1030" max="1030" width="12.28515625" style="89" customWidth="1"/>
    <col min="1031" max="1031" width="12.5703125" style="89" customWidth="1"/>
    <col min="1032" max="1032" width="11.140625" style="89" customWidth="1"/>
    <col min="1033" max="1033" width="10.7109375" style="89" customWidth="1"/>
    <col min="1034" max="1280" width="9.140625" style="89"/>
    <col min="1281" max="1281" width="8.5703125" style="89" customWidth="1"/>
    <col min="1282" max="1282" width="64.42578125" style="89" customWidth="1"/>
    <col min="1283" max="1283" width="14.140625" style="89" customWidth="1"/>
    <col min="1284" max="1284" width="13.5703125" style="89" customWidth="1"/>
    <col min="1285" max="1285" width="12.7109375" style="89" customWidth="1"/>
    <col min="1286" max="1286" width="12.28515625" style="89" customWidth="1"/>
    <col min="1287" max="1287" width="12.5703125" style="89" customWidth="1"/>
    <col min="1288" max="1288" width="11.140625" style="89" customWidth="1"/>
    <col min="1289" max="1289" width="10.7109375" style="89" customWidth="1"/>
    <col min="1290" max="1536" width="9.140625" style="89"/>
    <col min="1537" max="1537" width="8.5703125" style="89" customWidth="1"/>
    <col min="1538" max="1538" width="64.42578125" style="89" customWidth="1"/>
    <col min="1539" max="1539" width="14.140625" style="89" customWidth="1"/>
    <col min="1540" max="1540" width="13.5703125" style="89" customWidth="1"/>
    <col min="1541" max="1541" width="12.7109375" style="89" customWidth="1"/>
    <col min="1542" max="1542" width="12.28515625" style="89" customWidth="1"/>
    <col min="1543" max="1543" width="12.5703125" style="89" customWidth="1"/>
    <col min="1544" max="1544" width="11.140625" style="89" customWidth="1"/>
    <col min="1545" max="1545" width="10.7109375" style="89" customWidth="1"/>
    <col min="1546" max="1792" width="9.140625" style="89"/>
    <col min="1793" max="1793" width="8.5703125" style="89" customWidth="1"/>
    <col min="1794" max="1794" width="64.42578125" style="89" customWidth="1"/>
    <col min="1795" max="1795" width="14.140625" style="89" customWidth="1"/>
    <col min="1796" max="1796" width="13.5703125" style="89" customWidth="1"/>
    <col min="1797" max="1797" width="12.7109375" style="89" customWidth="1"/>
    <col min="1798" max="1798" width="12.28515625" style="89" customWidth="1"/>
    <col min="1799" max="1799" width="12.5703125" style="89" customWidth="1"/>
    <col min="1800" max="1800" width="11.140625" style="89" customWidth="1"/>
    <col min="1801" max="1801" width="10.7109375" style="89" customWidth="1"/>
    <col min="1802" max="2048" width="9.140625" style="89"/>
    <col min="2049" max="2049" width="8.5703125" style="89" customWidth="1"/>
    <col min="2050" max="2050" width="64.42578125" style="89" customWidth="1"/>
    <col min="2051" max="2051" width="14.140625" style="89" customWidth="1"/>
    <col min="2052" max="2052" width="13.5703125" style="89" customWidth="1"/>
    <col min="2053" max="2053" width="12.7109375" style="89" customWidth="1"/>
    <col min="2054" max="2054" width="12.28515625" style="89" customWidth="1"/>
    <col min="2055" max="2055" width="12.5703125" style="89" customWidth="1"/>
    <col min="2056" max="2056" width="11.140625" style="89" customWidth="1"/>
    <col min="2057" max="2057" width="10.7109375" style="89" customWidth="1"/>
    <col min="2058" max="2304" width="9.140625" style="89"/>
    <col min="2305" max="2305" width="8.5703125" style="89" customWidth="1"/>
    <col min="2306" max="2306" width="64.42578125" style="89" customWidth="1"/>
    <col min="2307" max="2307" width="14.140625" style="89" customWidth="1"/>
    <col min="2308" max="2308" width="13.5703125" style="89" customWidth="1"/>
    <col min="2309" max="2309" width="12.7109375" style="89" customWidth="1"/>
    <col min="2310" max="2310" width="12.28515625" style="89" customWidth="1"/>
    <col min="2311" max="2311" width="12.5703125" style="89" customWidth="1"/>
    <col min="2312" max="2312" width="11.140625" style="89" customWidth="1"/>
    <col min="2313" max="2313" width="10.7109375" style="89" customWidth="1"/>
    <col min="2314" max="2560" width="9.140625" style="89"/>
    <col min="2561" max="2561" width="8.5703125" style="89" customWidth="1"/>
    <col min="2562" max="2562" width="64.42578125" style="89" customWidth="1"/>
    <col min="2563" max="2563" width="14.140625" style="89" customWidth="1"/>
    <col min="2564" max="2564" width="13.5703125" style="89" customWidth="1"/>
    <col min="2565" max="2565" width="12.7109375" style="89" customWidth="1"/>
    <col min="2566" max="2566" width="12.28515625" style="89" customWidth="1"/>
    <col min="2567" max="2567" width="12.5703125" style="89" customWidth="1"/>
    <col min="2568" max="2568" width="11.140625" style="89" customWidth="1"/>
    <col min="2569" max="2569" width="10.7109375" style="89" customWidth="1"/>
    <col min="2570" max="2816" width="9.140625" style="89"/>
    <col min="2817" max="2817" width="8.5703125" style="89" customWidth="1"/>
    <col min="2818" max="2818" width="64.42578125" style="89" customWidth="1"/>
    <col min="2819" max="2819" width="14.140625" style="89" customWidth="1"/>
    <col min="2820" max="2820" width="13.5703125" style="89" customWidth="1"/>
    <col min="2821" max="2821" width="12.7109375" style="89" customWidth="1"/>
    <col min="2822" max="2822" width="12.28515625" style="89" customWidth="1"/>
    <col min="2823" max="2823" width="12.5703125" style="89" customWidth="1"/>
    <col min="2824" max="2824" width="11.140625" style="89" customWidth="1"/>
    <col min="2825" max="2825" width="10.7109375" style="89" customWidth="1"/>
    <col min="2826" max="3072" width="9.140625" style="89"/>
    <col min="3073" max="3073" width="8.5703125" style="89" customWidth="1"/>
    <col min="3074" max="3074" width="64.42578125" style="89" customWidth="1"/>
    <col min="3075" max="3075" width="14.140625" style="89" customWidth="1"/>
    <col min="3076" max="3076" width="13.5703125" style="89" customWidth="1"/>
    <col min="3077" max="3077" width="12.7109375" style="89" customWidth="1"/>
    <col min="3078" max="3078" width="12.28515625" style="89" customWidth="1"/>
    <col min="3079" max="3079" width="12.5703125" style="89" customWidth="1"/>
    <col min="3080" max="3080" width="11.140625" style="89" customWidth="1"/>
    <col min="3081" max="3081" width="10.7109375" style="89" customWidth="1"/>
    <col min="3082" max="3328" width="9.140625" style="89"/>
    <col min="3329" max="3329" width="8.5703125" style="89" customWidth="1"/>
    <col min="3330" max="3330" width="64.42578125" style="89" customWidth="1"/>
    <col min="3331" max="3331" width="14.140625" style="89" customWidth="1"/>
    <col min="3332" max="3332" width="13.5703125" style="89" customWidth="1"/>
    <col min="3333" max="3333" width="12.7109375" style="89" customWidth="1"/>
    <col min="3334" max="3334" width="12.28515625" style="89" customWidth="1"/>
    <col min="3335" max="3335" width="12.5703125" style="89" customWidth="1"/>
    <col min="3336" max="3336" width="11.140625" style="89" customWidth="1"/>
    <col min="3337" max="3337" width="10.7109375" style="89" customWidth="1"/>
    <col min="3338" max="3584" width="9.140625" style="89"/>
    <col min="3585" max="3585" width="8.5703125" style="89" customWidth="1"/>
    <col min="3586" max="3586" width="64.42578125" style="89" customWidth="1"/>
    <col min="3587" max="3587" width="14.140625" style="89" customWidth="1"/>
    <col min="3588" max="3588" width="13.5703125" style="89" customWidth="1"/>
    <col min="3589" max="3589" width="12.7109375" style="89" customWidth="1"/>
    <col min="3590" max="3590" width="12.28515625" style="89" customWidth="1"/>
    <col min="3591" max="3591" width="12.5703125" style="89" customWidth="1"/>
    <col min="3592" max="3592" width="11.140625" style="89" customWidth="1"/>
    <col min="3593" max="3593" width="10.7109375" style="89" customWidth="1"/>
    <col min="3594" max="3840" width="9.140625" style="89"/>
    <col min="3841" max="3841" width="8.5703125" style="89" customWidth="1"/>
    <col min="3842" max="3842" width="64.42578125" style="89" customWidth="1"/>
    <col min="3843" max="3843" width="14.140625" style="89" customWidth="1"/>
    <col min="3844" max="3844" width="13.5703125" style="89" customWidth="1"/>
    <col min="3845" max="3845" width="12.7109375" style="89" customWidth="1"/>
    <col min="3846" max="3846" width="12.28515625" style="89" customWidth="1"/>
    <col min="3847" max="3847" width="12.5703125" style="89" customWidth="1"/>
    <col min="3848" max="3848" width="11.140625" style="89" customWidth="1"/>
    <col min="3849" max="3849" width="10.7109375" style="89" customWidth="1"/>
    <col min="3850" max="4096" width="9.140625" style="89"/>
    <col min="4097" max="4097" width="8.5703125" style="89" customWidth="1"/>
    <col min="4098" max="4098" width="64.42578125" style="89" customWidth="1"/>
    <col min="4099" max="4099" width="14.140625" style="89" customWidth="1"/>
    <col min="4100" max="4100" width="13.5703125" style="89" customWidth="1"/>
    <col min="4101" max="4101" width="12.7109375" style="89" customWidth="1"/>
    <col min="4102" max="4102" width="12.28515625" style="89" customWidth="1"/>
    <col min="4103" max="4103" width="12.5703125" style="89" customWidth="1"/>
    <col min="4104" max="4104" width="11.140625" style="89" customWidth="1"/>
    <col min="4105" max="4105" width="10.7109375" style="89" customWidth="1"/>
    <col min="4106" max="4352" width="9.140625" style="89"/>
    <col min="4353" max="4353" width="8.5703125" style="89" customWidth="1"/>
    <col min="4354" max="4354" width="64.42578125" style="89" customWidth="1"/>
    <col min="4355" max="4355" width="14.140625" style="89" customWidth="1"/>
    <col min="4356" max="4356" width="13.5703125" style="89" customWidth="1"/>
    <col min="4357" max="4357" width="12.7109375" style="89" customWidth="1"/>
    <col min="4358" max="4358" width="12.28515625" style="89" customWidth="1"/>
    <col min="4359" max="4359" width="12.5703125" style="89" customWidth="1"/>
    <col min="4360" max="4360" width="11.140625" style="89" customWidth="1"/>
    <col min="4361" max="4361" width="10.7109375" style="89" customWidth="1"/>
    <col min="4362" max="4608" width="9.140625" style="89"/>
    <col min="4609" max="4609" width="8.5703125" style="89" customWidth="1"/>
    <col min="4610" max="4610" width="64.42578125" style="89" customWidth="1"/>
    <col min="4611" max="4611" width="14.140625" style="89" customWidth="1"/>
    <col min="4612" max="4612" width="13.5703125" style="89" customWidth="1"/>
    <col min="4613" max="4613" width="12.7109375" style="89" customWidth="1"/>
    <col min="4614" max="4614" width="12.28515625" style="89" customWidth="1"/>
    <col min="4615" max="4615" width="12.5703125" style="89" customWidth="1"/>
    <col min="4616" max="4616" width="11.140625" style="89" customWidth="1"/>
    <col min="4617" max="4617" width="10.7109375" style="89" customWidth="1"/>
    <col min="4618" max="4864" width="9.140625" style="89"/>
    <col min="4865" max="4865" width="8.5703125" style="89" customWidth="1"/>
    <col min="4866" max="4866" width="64.42578125" style="89" customWidth="1"/>
    <col min="4867" max="4867" width="14.140625" style="89" customWidth="1"/>
    <col min="4868" max="4868" width="13.5703125" style="89" customWidth="1"/>
    <col min="4869" max="4869" width="12.7109375" style="89" customWidth="1"/>
    <col min="4870" max="4870" width="12.28515625" style="89" customWidth="1"/>
    <col min="4871" max="4871" width="12.5703125" style="89" customWidth="1"/>
    <col min="4872" max="4872" width="11.140625" style="89" customWidth="1"/>
    <col min="4873" max="4873" width="10.7109375" style="89" customWidth="1"/>
    <col min="4874" max="5120" width="9.140625" style="89"/>
    <col min="5121" max="5121" width="8.5703125" style="89" customWidth="1"/>
    <col min="5122" max="5122" width="64.42578125" style="89" customWidth="1"/>
    <col min="5123" max="5123" width="14.140625" style="89" customWidth="1"/>
    <col min="5124" max="5124" width="13.5703125" style="89" customWidth="1"/>
    <col min="5125" max="5125" width="12.7109375" style="89" customWidth="1"/>
    <col min="5126" max="5126" width="12.28515625" style="89" customWidth="1"/>
    <col min="5127" max="5127" width="12.5703125" style="89" customWidth="1"/>
    <col min="5128" max="5128" width="11.140625" style="89" customWidth="1"/>
    <col min="5129" max="5129" width="10.7109375" style="89" customWidth="1"/>
    <col min="5130" max="5376" width="9.140625" style="89"/>
    <col min="5377" max="5377" width="8.5703125" style="89" customWidth="1"/>
    <col min="5378" max="5378" width="64.42578125" style="89" customWidth="1"/>
    <col min="5379" max="5379" width="14.140625" style="89" customWidth="1"/>
    <col min="5380" max="5380" width="13.5703125" style="89" customWidth="1"/>
    <col min="5381" max="5381" width="12.7109375" style="89" customWidth="1"/>
    <col min="5382" max="5382" width="12.28515625" style="89" customWidth="1"/>
    <col min="5383" max="5383" width="12.5703125" style="89" customWidth="1"/>
    <col min="5384" max="5384" width="11.140625" style="89" customWidth="1"/>
    <col min="5385" max="5385" width="10.7109375" style="89" customWidth="1"/>
    <col min="5386" max="5632" width="9.140625" style="89"/>
    <col min="5633" max="5633" width="8.5703125" style="89" customWidth="1"/>
    <col min="5634" max="5634" width="64.42578125" style="89" customWidth="1"/>
    <col min="5635" max="5635" width="14.140625" style="89" customWidth="1"/>
    <col min="5636" max="5636" width="13.5703125" style="89" customWidth="1"/>
    <col min="5637" max="5637" width="12.7109375" style="89" customWidth="1"/>
    <col min="5638" max="5638" width="12.28515625" style="89" customWidth="1"/>
    <col min="5639" max="5639" width="12.5703125" style="89" customWidth="1"/>
    <col min="5640" max="5640" width="11.140625" style="89" customWidth="1"/>
    <col min="5641" max="5641" width="10.7109375" style="89" customWidth="1"/>
    <col min="5642" max="5888" width="9.140625" style="89"/>
    <col min="5889" max="5889" width="8.5703125" style="89" customWidth="1"/>
    <col min="5890" max="5890" width="64.42578125" style="89" customWidth="1"/>
    <col min="5891" max="5891" width="14.140625" style="89" customWidth="1"/>
    <col min="5892" max="5892" width="13.5703125" style="89" customWidth="1"/>
    <col min="5893" max="5893" width="12.7109375" style="89" customWidth="1"/>
    <col min="5894" max="5894" width="12.28515625" style="89" customWidth="1"/>
    <col min="5895" max="5895" width="12.5703125" style="89" customWidth="1"/>
    <col min="5896" max="5896" width="11.140625" style="89" customWidth="1"/>
    <col min="5897" max="5897" width="10.7109375" style="89" customWidth="1"/>
    <col min="5898" max="6144" width="9.140625" style="89"/>
    <col min="6145" max="6145" width="8.5703125" style="89" customWidth="1"/>
    <col min="6146" max="6146" width="64.42578125" style="89" customWidth="1"/>
    <col min="6147" max="6147" width="14.140625" style="89" customWidth="1"/>
    <col min="6148" max="6148" width="13.5703125" style="89" customWidth="1"/>
    <col min="6149" max="6149" width="12.7109375" style="89" customWidth="1"/>
    <col min="6150" max="6150" width="12.28515625" style="89" customWidth="1"/>
    <col min="6151" max="6151" width="12.5703125" style="89" customWidth="1"/>
    <col min="6152" max="6152" width="11.140625" style="89" customWidth="1"/>
    <col min="6153" max="6153" width="10.7109375" style="89" customWidth="1"/>
    <col min="6154" max="6400" width="9.140625" style="89"/>
    <col min="6401" max="6401" width="8.5703125" style="89" customWidth="1"/>
    <col min="6402" max="6402" width="64.42578125" style="89" customWidth="1"/>
    <col min="6403" max="6403" width="14.140625" style="89" customWidth="1"/>
    <col min="6404" max="6404" width="13.5703125" style="89" customWidth="1"/>
    <col min="6405" max="6405" width="12.7109375" style="89" customWidth="1"/>
    <col min="6406" max="6406" width="12.28515625" style="89" customWidth="1"/>
    <col min="6407" max="6407" width="12.5703125" style="89" customWidth="1"/>
    <col min="6408" max="6408" width="11.140625" style="89" customWidth="1"/>
    <col min="6409" max="6409" width="10.7109375" style="89" customWidth="1"/>
    <col min="6410" max="6656" width="9.140625" style="89"/>
    <col min="6657" max="6657" width="8.5703125" style="89" customWidth="1"/>
    <col min="6658" max="6658" width="64.42578125" style="89" customWidth="1"/>
    <col min="6659" max="6659" width="14.140625" style="89" customWidth="1"/>
    <col min="6660" max="6660" width="13.5703125" style="89" customWidth="1"/>
    <col min="6661" max="6661" width="12.7109375" style="89" customWidth="1"/>
    <col min="6662" max="6662" width="12.28515625" style="89" customWidth="1"/>
    <col min="6663" max="6663" width="12.5703125" style="89" customWidth="1"/>
    <col min="6664" max="6664" width="11.140625" style="89" customWidth="1"/>
    <col min="6665" max="6665" width="10.7109375" style="89" customWidth="1"/>
    <col min="6666" max="6912" width="9.140625" style="89"/>
    <col min="6913" max="6913" width="8.5703125" style="89" customWidth="1"/>
    <col min="6914" max="6914" width="64.42578125" style="89" customWidth="1"/>
    <col min="6915" max="6915" width="14.140625" style="89" customWidth="1"/>
    <col min="6916" max="6916" width="13.5703125" style="89" customWidth="1"/>
    <col min="6917" max="6917" width="12.7109375" style="89" customWidth="1"/>
    <col min="6918" max="6918" width="12.28515625" style="89" customWidth="1"/>
    <col min="6919" max="6919" width="12.5703125" style="89" customWidth="1"/>
    <col min="6920" max="6920" width="11.140625" style="89" customWidth="1"/>
    <col min="6921" max="6921" width="10.7109375" style="89" customWidth="1"/>
    <col min="6922" max="7168" width="9.140625" style="89"/>
    <col min="7169" max="7169" width="8.5703125" style="89" customWidth="1"/>
    <col min="7170" max="7170" width="64.42578125" style="89" customWidth="1"/>
    <col min="7171" max="7171" width="14.140625" style="89" customWidth="1"/>
    <col min="7172" max="7172" width="13.5703125" style="89" customWidth="1"/>
    <col min="7173" max="7173" width="12.7109375" style="89" customWidth="1"/>
    <col min="7174" max="7174" width="12.28515625" style="89" customWidth="1"/>
    <col min="7175" max="7175" width="12.5703125" style="89" customWidth="1"/>
    <col min="7176" max="7176" width="11.140625" style="89" customWidth="1"/>
    <col min="7177" max="7177" width="10.7109375" style="89" customWidth="1"/>
    <col min="7178" max="7424" width="9.140625" style="89"/>
    <col min="7425" max="7425" width="8.5703125" style="89" customWidth="1"/>
    <col min="7426" max="7426" width="64.42578125" style="89" customWidth="1"/>
    <col min="7427" max="7427" width="14.140625" style="89" customWidth="1"/>
    <col min="7428" max="7428" width="13.5703125" style="89" customWidth="1"/>
    <col min="7429" max="7429" width="12.7109375" style="89" customWidth="1"/>
    <col min="7430" max="7430" width="12.28515625" style="89" customWidth="1"/>
    <col min="7431" max="7431" width="12.5703125" style="89" customWidth="1"/>
    <col min="7432" max="7432" width="11.140625" style="89" customWidth="1"/>
    <col min="7433" max="7433" width="10.7109375" style="89" customWidth="1"/>
    <col min="7434" max="7680" width="9.140625" style="89"/>
    <col min="7681" max="7681" width="8.5703125" style="89" customWidth="1"/>
    <col min="7682" max="7682" width="64.42578125" style="89" customWidth="1"/>
    <col min="7683" max="7683" width="14.140625" style="89" customWidth="1"/>
    <col min="7684" max="7684" width="13.5703125" style="89" customWidth="1"/>
    <col min="7685" max="7685" width="12.7109375" style="89" customWidth="1"/>
    <col min="7686" max="7686" width="12.28515625" style="89" customWidth="1"/>
    <col min="7687" max="7687" width="12.5703125" style="89" customWidth="1"/>
    <col min="7688" max="7688" width="11.140625" style="89" customWidth="1"/>
    <col min="7689" max="7689" width="10.7109375" style="89" customWidth="1"/>
    <col min="7690" max="7936" width="9.140625" style="89"/>
    <col min="7937" max="7937" width="8.5703125" style="89" customWidth="1"/>
    <col min="7938" max="7938" width="64.42578125" style="89" customWidth="1"/>
    <col min="7939" max="7939" width="14.140625" style="89" customWidth="1"/>
    <col min="7940" max="7940" width="13.5703125" style="89" customWidth="1"/>
    <col min="7941" max="7941" width="12.7109375" style="89" customWidth="1"/>
    <col min="7942" max="7942" width="12.28515625" style="89" customWidth="1"/>
    <col min="7943" max="7943" width="12.5703125" style="89" customWidth="1"/>
    <col min="7944" max="7944" width="11.140625" style="89" customWidth="1"/>
    <col min="7945" max="7945" width="10.7109375" style="89" customWidth="1"/>
    <col min="7946" max="8192" width="9.140625" style="89"/>
    <col min="8193" max="8193" width="8.5703125" style="89" customWidth="1"/>
    <col min="8194" max="8194" width="64.42578125" style="89" customWidth="1"/>
    <col min="8195" max="8195" width="14.140625" style="89" customWidth="1"/>
    <col min="8196" max="8196" width="13.5703125" style="89" customWidth="1"/>
    <col min="8197" max="8197" width="12.7109375" style="89" customWidth="1"/>
    <col min="8198" max="8198" width="12.28515625" style="89" customWidth="1"/>
    <col min="8199" max="8199" width="12.5703125" style="89" customWidth="1"/>
    <col min="8200" max="8200" width="11.140625" style="89" customWidth="1"/>
    <col min="8201" max="8201" width="10.7109375" style="89" customWidth="1"/>
    <col min="8202" max="8448" width="9.140625" style="89"/>
    <col min="8449" max="8449" width="8.5703125" style="89" customWidth="1"/>
    <col min="8450" max="8450" width="64.42578125" style="89" customWidth="1"/>
    <col min="8451" max="8451" width="14.140625" style="89" customWidth="1"/>
    <col min="8452" max="8452" width="13.5703125" style="89" customWidth="1"/>
    <col min="8453" max="8453" width="12.7109375" style="89" customWidth="1"/>
    <col min="8454" max="8454" width="12.28515625" style="89" customWidth="1"/>
    <col min="8455" max="8455" width="12.5703125" style="89" customWidth="1"/>
    <col min="8456" max="8456" width="11.140625" style="89" customWidth="1"/>
    <col min="8457" max="8457" width="10.7109375" style="89" customWidth="1"/>
    <col min="8458" max="8704" width="9.140625" style="89"/>
    <col min="8705" max="8705" width="8.5703125" style="89" customWidth="1"/>
    <col min="8706" max="8706" width="64.42578125" style="89" customWidth="1"/>
    <col min="8707" max="8707" width="14.140625" style="89" customWidth="1"/>
    <col min="8708" max="8708" width="13.5703125" style="89" customWidth="1"/>
    <col min="8709" max="8709" width="12.7109375" style="89" customWidth="1"/>
    <col min="8710" max="8710" width="12.28515625" style="89" customWidth="1"/>
    <col min="8711" max="8711" width="12.5703125" style="89" customWidth="1"/>
    <col min="8712" max="8712" width="11.140625" style="89" customWidth="1"/>
    <col min="8713" max="8713" width="10.7109375" style="89" customWidth="1"/>
    <col min="8714" max="8960" width="9.140625" style="89"/>
    <col min="8961" max="8961" width="8.5703125" style="89" customWidth="1"/>
    <col min="8962" max="8962" width="64.42578125" style="89" customWidth="1"/>
    <col min="8963" max="8963" width="14.140625" style="89" customWidth="1"/>
    <col min="8964" max="8964" width="13.5703125" style="89" customWidth="1"/>
    <col min="8965" max="8965" width="12.7109375" style="89" customWidth="1"/>
    <col min="8966" max="8966" width="12.28515625" style="89" customWidth="1"/>
    <col min="8967" max="8967" width="12.5703125" style="89" customWidth="1"/>
    <col min="8968" max="8968" width="11.140625" style="89" customWidth="1"/>
    <col min="8969" max="8969" width="10.7109375" style="89" customWidth="1"/>
    <col min="8970" max="9216" width="9.140625" style="89"/>
    <col min="9217" max="9217" width="8.5703125" style="89" customWidth="1"/>
    <col min="9218" max="9218" width="64.42578125" style="89" customWidth="1"/>
    <col min="9219" max="9219" width="14.140625" style="89" customWidth="1"/>
    <col min="9220" max="9220" width="13.5703125" style="89" customWidth="1"/>
    <col min="9221" max="9221" width="12.7109375" style="89" customWidth="1"/>
    <col min="9222" max="9222" width="12.28515625" style="89" customWidth="1"/>
    <col min="9223" max="9223" width="12.5703125" style="89" customWidth="1"/>
    <col min="9224" max="9224" width="11.140625" style="89" customWidth="1"/>
    <col min="9225" max="9225" width="10.7109375" style="89" customWidth="1"/>
    <col min="9226" max="9472" width="9.140625" style="89"/>
    <col min="9473" max="9473" width="8.5703125" style="89" customWidth="1"/>
    <col min="9474" max="9474" width="64.42578125" style="89" customWidth="1"/>
    <col min="9475" max="9475" width="14.140625" style="89" customWidth="1"/>
    <col min="9476" max="9476" width="13.5703125" style="89" customWidth="1"/>
    <col min="9477" max="9477" width="12.7109375" style="89" customWidth="1"/>
    <col min="9478" max="9478" width="12.28515625" style="89" customWidth="1"/>
    <col min="9479" max="9479" width="12.5703125" style="89" customWidth="1"/>
    <col min="9480" max="9480" width="11.140625" style="89" customWidth="1"/>
    <col min="9481" max="9481" width="10.7109375" style="89" customWidth="1"/>
    <col min="9482" max="9728" width="9.140625" style="89"/>
    <col min="9729" max="9729" width="8.5703125" style="89" customWidth="1"/>
    <col min="9730" max="9730" width="64.42578125" style="89" customWidth="1"/>
    <col min="9731" max="9731" width="14.140625" style="89" customWidth="1"/>
    <col min="9732" max="9732" width="13.5703125" style="89" customWidth="1"/>
    <col min="9733" max="9733" width="12.7109375" style="89" customWidth="1"/>
    <col min="9734" max="9734" width="12.28515625" style="89" customWidth="1"/>
    <col min="9735" max="9735" width="12.5703125" style="89" customWidth="1"/>
    <col min="9736" max="9736" width="11.140625" style="89" customWidth="1"/>
    <col min="9737" max="9737" width="10.7109375" style="89" customWidth="1"/>
    <col min="9738" max="9984" width="9.140625" style="89"/>
    <col min="9985" max="9985" width="8.5703125" style="89" customWidth="1"/>
    <col min="9986" max="9986" width="64.42578125" style="89" customWidth="1"/>
    <col min="9987" max="9987" width="14.140625" style="89" customWidth="1"/>
    <col min="9988" max="9988" width="13.5703125" style="89" customWidth="1"/>
    <col min="9989" max="9989" width="12.7109375" style="89" customWidth="1"/>
    <col min="9990" max="9990" width="12.28515625" style="89" customWidth="1"/>
    <col min="9991" max="9991" width="12.5703125" style="89" customWidth="1"/>
    <col min="9992" max="9992" width="11.140625" style="89" customWidth="1"/>
    <col min="9993" max="9993" width="10.7109375" style="89" customWidth="1"/>
    <col min="9994" max="10240" width="9.140625" style="89"/>
    <col min="10241" max="10241" width="8.5703125" style="89" customWidth="1"/>
    <col min="10242" max="10242" width="64.42578125" style="89" customWidth="1"/>
    <col min="10243" max="10243" width="14.140625" style="89" customWidth="1"/>
    <col min="10244" max="10244" width="13.5703125" style="89" customWidth="1"/>
    <col min="10245" max="10245" width="12.7109375" style="89" customWidth="1"/>
    <col min="10246" max="10246" width="12.28515625" style="89" customWidth="1"/>
    <col min="10247" max="10247" width="12.5703125" style="89" customWidth="1"/>
    <col min="10248" max="10248" width="11.140625" style="89" customWidth="1"/>
    <col min="10249" max="10249" width="10.7109375" style="89" customWidth="1"/>
    <col min="10250" max="10496" width="9.140625" style="89"/>
    <col min="10497" max="10497" width="8.5703125" style="89" customWidth="1"/>
    <col min="10498" max="10498" width="64.42578125" style="89" customWidth="1"/>
    <col min="10499" max="10499" width="14.140625" style="89" customWidth="1"/>
    <col min="10500" max="10500" width="13.5703125" style="89" customWidth="1"/>
    <col min="10501" max="10501" width="12.7109375" style="89" customWidth="1"/>
    <col min="10502" max="10502" width="12.28515625" style="89" customWidth="1"/>
    <col min="10503" max="10503" width="12.5703125" style="89" customWidth="1"/>
    <col min="10504" max="10504" width="11.140625" style="89" customWidth="1"/>
    <col min="10505" max="10505" width="10.7109375" style="89" customWidth="1"/>
    <col min="10506" max="10752" width="9.140625" style="89"/>
    <col min="10753" max="10753" width="8.5703125" style="89" customWidth="1"/>
    <col min="10754" max="10754" width="64.42578125" style="89" customWidth="1"/>
    <col min="10755" max="10755" width="14.140625" style="89" customWidth="1"/>
    <col min="10756" max="10756" width="13.5703125" style="89" customWidth="1"/>
    <col min="10757" max="10757" width="12.7109375" style="89" customWidth="1"/>
    <col min="10758" max="10758" width="12.28515625" style="89" customWidth="1"/>
    <col min="10759" max="10759" width="12.5703125" style="89" customWidth="1"/>
    <col min="10760" max="10760" width="11.140625" style="89" customWidth="1"/>
    <col min="10761" max="10761" width="10.7109375" style="89" customWidth="1"/>
    <col min="10762" max="11008" width="9.140625" style="89"/>
    <col min="11009" max="11009" width="8.5703125" style="89" customWidth="1"/>
    <col min="11010" max="11010" width="64.42578125" style="89" customWidth="1"/>
    <col min="11011" max="11011" width="14.140625" style="89" customWidth="1"/>
    <col min="11012" max="11012" width="13.5703125" style="89" customWidth="1"/>
    <col min="11013" max="11013" width="12.7109375" style="89" customWidth="1"/>
    <col min="11014" max="11014" width="12.28515625" style="89" customWidth="1"/>
    <col min="11015" max="11015" width="12.5703125" style="89" customWidth="1"/>
    <col min="11016" max="11016" width="11.140625" style="89" customWidth="1"/>
    <col min="11017" max="11017" width="10.7109375" style="89" customWidth="1"/>
    <col min="11018" max="11264" width="9.140625" style="89"/>
    <col min="11265" max="11265" width="8.5703125" style="89" customWidth="1"/>
    <col min="11266" max="11266" width="64.42578125" style="89" customWidth="1"/>
    <col min="11267" max="11267" width="14.140625" style="89" customWidth="1"/>
    <col min="11268" max="11268" width="13.5703125" style="89" customWidth="1"/>
    <col min="11269" max="11269" width="12.7109375" style="89" customWidth="1"/>
    <col min="11270" max="11270" width="12.28515625" style="89" customWidth="1"/>
    <col min="11271" max="11271" width="12.5703125" style="89" customWidth="1"/>
    <col min="11272" max="11272" width="11.140625" style="89" customWidth="1"/>
    <col min="11273" max="11273" width="10.7109375" style="89" customWidth="1"/>
    <col min="11274" max="11520" width="9.140625" style="89"/>
    <col min="11521" max="11521" width="8.5703125" style="89" customWidth="1"/>
    <col min="11522" max="11522" width="64.42578125" style="89" customWidth="1"/>
    <col min="11523" max="11523" width="14.140625" style="89" customWidth="1"/>
    <col min="11524" max="11524" width="13.5703125" style="89" customWidth="1"/>
    <col min="11525" max="11525" width="12.7109375" style="89" customWidth="1"/>
    <col min="11526" max="11526" width="12.28515625" style="89" customWidth="1"/>
    <col min="11527" max="11527" width="12.5703125" style="89" customWidth="1"/>
    <col min="11528" max="11528" width="11.140625" style="89" customWidth="1"/>
    <col min="11529" max="11529" width="10.7109375" style="89" customWidth="1"/>
    <col min="11530" max="11776" width="9.140625" style="89"/>
    <col min="11777" max="11777" width="8.5703125" style="89" customWidth="1"/>
    <col min="11778" max="11778" width="64.42578125" style="89" customWidth="1"/>
    <col min="11779" max="11779" width="14.140625" style="89" customWidth="1"/>
    <col min="11780" max="11780" width="13.5703125" style="89" customWidth="1"/>
    <col min="11781" max="11781" width="12.7109375" style="89" customWidth="1"/>
    <col min="11782" max="11782" width="12.28515625" style="89" customWidth="1"/>
    <col min="11783" max="11783" width="12.5703125" style="89" customWidth="1"/>
    <col min="11784" max="11784" width="11.140625" style="89" customWidth="1"/>
    <col min="11785" max="11785" width="10.7109375" style="89" customWidth="1"/>
    <col min="11786" max="12032" width="9.140625" style="89"/>
    <col min="12033" max="12033" width="8.5703125" style="89" customWidth="1"/>
    <col min="12034" max="12034" width="64.42578125" style="89" customWidth="1"/>
    <col min="12035" max="12035" width="14.140625" style="89" customWidth="1"/>
    <col min="12036" max="12036" width="13.5703125" style="89" customWidth="1"/>
    <col min="12037" max="12037" width="12.7109375" style="89" customWidth="1"/>
    <col min="12038" max="12038" width="12.28515625" style="89" customWidth="1"/>
    <col min="12039" max="12039" width="12.5703125" style="89" customWidth="1"/>
    <col min="12040" max="12040" width="11.140625" style="89" customWidth="1"/>
    <col min="12041" max="12041" width="10.7109375" style="89" customWidth="1"/>
    <col min="12042" max="12288" width="9.140625" style="89"/>
    <col min="12289" max="12289" width="8.5703125" style="89" customWidth="1"/>
    <col min="12290" max="12290" width="64.42578125" style="89" customWidth="1"/>
    <col min="12291" max="12291" width="14.140625" style="89" customWidth="1"/>
    <col min="12292" max="12292" width="13.5703125" style="89" customWidth="1"/>
    <col min="12293" max="12293" width="12.7109375" style="89" customWidth="1"/>
    <col min="12294" max="12294" width="12.28515625" style="89" customWidth="1"/>
    <col min="12295" max="12295" width="12.5703125" style="89" customWidth="1"/>
    <col min="12296" max="12296" width="11.140625" style="89" customWidth="1"/>
    <col min="12297" max="12297" width="10.7109375" style="89" customWidth="1"/>
    <col min="12298" max="12544" width="9.140625" style="89"/>
    <col min="12545" max="12545" width="8.5703125" style="89" customWidth="1"/>
    <col min="12546" max="12546" width="64.42578125" style="89" customWidth="1"/>
    <col min="12547" max="12547" width="14.140625" style="89" customWidth="1"/>
    <col min="12548" max="12548" width="13.5703125" style="89" customWidth="1"/>
    <col min="12549" max="12549" width="12.7109375" style="89" customWidth="1"/>
    <col min="12550" max="12550" width="12.28515625" style="89" customWidth="1"/>
    <col min="12551" max="12551" width="12.5703125" style="89" customWidth="1"/>
    <col min="12552" max="12552" width="11.140625" style="89" customWidth="1"/>
    <col min="12553" max="12553" width="10.7109375" style="89" customWidth="1"/>
    <col min="12554" max="12800" width="9.140625" style="89"/>
    <col min="12801" max="12801" width="8.5703125" style="89" customWidth="1"/>
    <col min="12802" max="12802" width="64.42578125" style="89" customWidth="1"/>
    <col min="12803" max="12803" width="14.140625" style="89" customWidth="1"/>
    <col min="12804" max="12804" width="13.5703125" style="89" customWidth="1"/>
    <col min="12805" max="12805" width="12.7109375" style="89" customWidth="1"/>
    <col min="12806" max="12806" width="12.28515625" style="89" customWidth="1"/>
    <col min="12807" max="12807" width="12.5703125" style="89" customWidth="1"/>
    <col min="12808" max="12808" width="11.140625" style="89" customWidth="1"/>
    <col min="12809" max="12809" width="10.7109375" style="89" customWidth="1"/>
    <col min="12810" max="13056" width="9.140625" style="89"/>
    <col min="13057" max="13057" width="8.5703125" style="89" customWidth="1"/>
    <col min="13058" max="13058" width="64.42578125" style="89" customWidth="1"/>
    <col min="13059" max="13059" width="14.140625" style="89" customWidth="1"/>
    <col min="13060" max="13060" width="13.5703125" style="89" customWidth="1"/>
    <col min="13061" max="13061" width="12.7109375" style="89" customWidth="1"/>
    <col min="13062" max="13062" width="12.28515625" style="89" customWidth="1"/>
    <col min="13063" max="13063" width="12.5703125" style="89" customWidth="1"/>
    <col min="13064" max="13064" width="11.140625" style="89" customWidth="1"/>
    <col min="13065" max="13065" width="10.7109375" style="89" customWidth="1"/>
    <col min="13066" max="13312" width="9.140625" style="89"/>
    <col min="13313" max="13313" width="8.5703125" style="89" customWidth="1"/>
    <col min="13314" max="13314" width="64.42578125" style="89" customWidth="1"/>
    <col min="13315" max="13315" width="14.140625" style="89" customWidth="1"/>
    <col min="13316" max="13316" width="13.5703125" style="89" customWidth="1"/>
    <col min="13317" max="13317" width="12.7109375" style="89" customWidth="1"/>
    <col min="13318" max="13318" width="12.28515625" style="89" customWidth="1"/>
    <col min="13319" max="13319" width="12.5703125" style="89" customWidth="1"/>
    <col min="13320" max="13320" width="11.140625" style="89" customWidth="1"/>
    <col min="13321" max="13321" width="10.7109375" style="89" customWidth="1"/>
    <col min="13322" max="13568" width="9.140625" style="89"/>
    <col min="13569" max="13569" width="8.5703125" style="89" customWidth="1"/>
    <col min="13570" max="13570" width="64.42578125" style="89" customWidth="1"/>
    <col min="13571" max="13571" width="14.140625" style="89" customWidth="1"/>
    <col min="13572" max="13572" width="13.5703125" style="89" customWidth="1"/>
    <col min="13573" max="13573" width="12.7109375" style="89" customWidth="1"/>
    <col min="13574" max="13574" width="12.28515625" style="89" customWidth="1"/>
    <col min="13575" max="13575" width="12.5703125" style="89" customWidth="1"/>
    <col min="13576" max="13576" width="11.140625" style="89" customWidth="1"/>
    <col min="13577" max="13577" width="10.7109375" style="89" customWidth="1"/>
    <col min="13578" max="13824" width="9.140625" style="89"/>
    <col min="13825" max="13825" width="8.5703125" style="89" customWidth="1"/>
    <col min="13826" max="13826" width="64.42578125" style="89" customWidth="1"/>
    <col min="13827" max="13827" width="14.140625" style="89" customWidth="1"/>
    <col min="13828" max="13828" width="13.5703125" style="89" customWidth="1"/>
    <col min="13829" max="13829" width="12.7109375" style="89" customWidth="1"/>
    <col min="13830" max="13830" width="12.28515625" style="89" customWidth="1"/>
    <col min="13831" max="13831" width="12.5703125" style="89" customWidth="1"/>
    <col min="13832" max="13832" width="11.140625" style="89" customWidth="1"/>
    <col min="13833" max="13833" width="10.7109375" style="89" customWidth="1"/>
    <col min="13834" max="14080" width="9.140625" style="89"/>
    <col min="14081" max="14081" width="8.5703125" style="89" customWidth="1"/>
    <col min="14082" max="14082" width="64.42578125" style="89" customWidth="1"/>
    <col min="14083" max="14083" width="14.140625" style="89" customWidth="1"/>
    <col min="14084" max="14084" width="13.5703125" style="89" customWidth="1"/>
    <col min="14085" max="14085" width="12.7109375" style="89" customWidth="1"/>
    <col min="14086" max="14086" width="12.28515625" style="89" customWidth="1"/>
    <col min="14087" max="14087" width="12.5703125" style="89" customWidth="1"/>
    <col min="14088" max="14088" width="11.140625" style="89" customWidth="1"/>
    <col min="14089" max="14089" width="10.7109375" style="89" customWidth="1"/>
    <col min="14090" max="14336" width="9.140625" style="89"/>
    <col min="14337" max="14337" width="8.5703125" style="89" customWidth="1"/>
    <col min="14338" max="14338" width="64.42578125" style="89" customWidth="1"/>
    <col min="14339" max="14339" width="14.140625" style="89" customWidth="1"/>
    <col min="14340" max="14340" width="13.5703125" style="89" customWidth="1"/>
    <col min="14341" max="14341" width="12.7109375" style="89" customWidth="1"/>
    <col min="14342" max="14342" width="12.28515625" style="89" customWidth="1"/>
    <col min="14343" max="14343" width="12.5703125" style="89" customWidth="1"/>
    <col min="14344" max="14344" width="11.140625" style="89" customWidth="1"/>
    <col min="14345" max="14345" width="10.7109375" style="89" customWidth="1"/>
    <col min="14346" max="14592" width="9.140625" style="89"/>
    <col min="14593" max="14593" width="8.5703125" style="89" customWidth="1"/>
    <col min="14594" max="14594" width="64.42578125" style="89" customWidth="1"/>
    <col min="14595" max="14595" width="14.140625" style="89" customWidth="1"/>
    <col min="14596" max="14596" width="13.5703125" style="89" customWidth="1"/>
    <col min="14597" max="14597" width="12.7109375" style="89" customWidth="1"/>
    <col min="14598" max="14598" width="12.28515625" style="89" customWidth="1"/>
    <col min="14599" max="14599" width="12.5703125" style="89" customWidth="1"/>
    <col min="14600" max="14600" width="11.140625" style="89" customWidth="1"/>
    <col min="14601" max="14601" width="10.7109375" style="89" customWidth="1"/>
    <col min="14602" max="14848" width="9.140625" style="89"/>
    <col min="14849" max="14849" width="8.5703125" style="89" customWidth="1"/>
    <col min="14850" max="14850" width="64.42578125" style="89" customWidth="1"/>
    <col min="14851" max="14851" width="14.140625" style="89" customWidth="1"/>
    <col min="14852" max="14852" width="13.5703125" style="89" customWidth="1"/>
    <col min="14853" max="14853" width="12.7109375" style="89" customWidth="1"/>
    <col min="14854" max="14854" width="12.28515625" style="89" customWidth="1"/>
    <col min="14855" max="14855" width="12.5703125" style="89" customWidth="1"/>
    <col min="14856" max="14856" width="11.140625" style="89" customWidth="1"/>
    <col min="14857" max="14857" width="10.7109375" style="89" customWidth="1"/>
    <col min="14858" max="15104" width="9.140625" style="89"/>
    <col min="15105" max="15105" width="8.5703125" style="89" customWidth="1"/>
    <col min="15106" max="15106" width="64.42578125" style="89" customWidth="1"/>
    <col min="15107" max="15107" width="14.140625" style="89" customWidth="1"/>
    <col min="15108" max="15108" width="13.5703125" style="89" customWidth="1"/>
    <col min="15109" max="15109" width="12.7109375" style="89" customWidth="1"/>
    <col min="15110" max="15110" width="12.28515625" style="89" customWidth="1"/>
    <col min="15111" max="15111" width="12.5703125" style="89" customWidth="1"/>
    <col min="15112" max="15112" width="11.140625" style="89" customWidth="1"/>
    <col min="15113" max="15113" width="10.7109375" style="89" customWidth="1"/>
    <col min="15114" max="15360" width="9.140625" style="89"/>
    <col min="15361" max="15361" width="8.5703125" style="89" customWidth="1"/>
    <col min="15362" max="15362" width="64.42578125" style="89" customWidth="1"/>
    <col min="15363" max="15363" width="14.140625" style="89" customWidth="1"/>
    <col min="15364" max="15364" width="13.5703125" style="89" customWidth="1"/>
    <col min="15365" max="15365" width="12.7109375" style="89" customWidth="1"/>
    <col min="15366" max="15366" width="12.28515625" style="89" customWidth="1"/>
    <col min="15367" max="15367" width="12.5703125" style="89" customWidth="1"/>
    <col min="15368" max="15368" width="11.140625" style="89" customWidth="1"/>
    <col min="15369" max="15369" width="10.7109375" style="89" customWidth="1"/>
    <col min="15370" max="15616" width="9.140625" style="89"/>
    <col min="15617" max="15617" width="8.5703125" style="89" customWidth="1"/>
    <col min="15618" max="15618" width="64.42578125" style="89" customWidth="1"/>
    <col min="15619" max="15619" width="14.140625" style="89" customWidth="1"/>
    <col min="15620" max="15620" width="13.5703125" style="89" customWidth="1"/>
    <col min="15621" max="15621" width="12.7109375" style="89" customWidth="1"/>
    <col min="15622" max="15622" width="12.28515625" style="89" customWidth="1"/>
    <col min="15623" max="15623" width="12.5703125" style="89" customWidth="1"/>
    <col min="15624" max="15624" width="11.140625" style="89" customWidth="1"/>
    <col min="15625" max="15625" width="10.7109375" style="89" customWidth="1"/>
    <col min="15626" max="15872" width="9.140625" style="89"/>
    <col min="15873" max="15873" width="8.5703125" style="89" customWidth="1"/>
    <col min="15874" max="15874" width="64.42578125" style="89" customWidth="1"/>
    <col min="15875" max="15875" width="14.140625" style="89" customWidth="1"/>
    <col min="15876" max="15876" width="13.5703125" style="89" customWidth="1"/>
    <col min="15877" max="15877" width="12.7109375" style="89" customWidth="1"/>
    <col min="15878" max="15878" width="12.28515625" style="89" customWidth="1"/>
    <col min="15879" max="15879" width="12.5703125" style="89" customWidth="1"/>
    <col min="15880" max="15880" width="11.140625" style="89" customWidth="1"/>
    <col min="15881" max="15881" width="10.7109375" style="89" customWidth="1"/>
    <col min="15882" max="16128" width="9.140625" style="89"/>
    <col min="16129" max="16129" width="8.5703125" style="89" customWidth="1"/>
    <col min="16130" max="16130" width="64.42578125" style="89" customWidth="1"/>
    <col min="16131" max="16131" width="14.140625" style="89" customWidth="1"/>
    <col min="16132" max="16132" width="13.5703125" style="89" customWidth="1"/>
    <col min="16133" max="16133" width="12.7109375" style="89" customWidth="1"/>
    <col min="16134" max="16134" width="12.28515625" style="89" customWidth="1"/>
    <col min="16135" max="16135" width="12.5703125" style="89" customWidth="1"/>
    <col min="16136" max="16136" width="11.140625" style="89" customWidth="1"/>
    <col min="16137" max="16137" width="10.7109375" style="89" customWidth="1"/>
    <col min="16138" max="16384" width="9.140625" style="89"/>
  </cols>
  <sheetData>
    <row r="1" spans="1:16" s="8" customFormat="1" ht="15.75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ht="31.5" x14ac:dyDescent="0.25">
      <c r="A2" s="87" t="s">
        <v>105</v>
      </c>
      <c r="B2" s="88" t="s">
        <v>106</v>
      </c>
      <c r="C2" s="88"/>
      <c r="D2" s="88"/>
    </row>
    <row r="3" spans="1:16" ht="112.5" customHeight="1" x14ac:dyDescent="0.25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65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31.5" x14ac:dyDescent="0.25">
      <c r="A4" s="6">
        <v>1</v>
      </c>
      <c r="B4" s="22" t="s">
        <v>107</v>
      </c>
      <c r="C4" s="6" t="s">
        <v>3</v>
      </c>
      <c r="D4" s="23">
        <v>5</v>
      </c>
      <c r="E4" s="90"/>
      <c r="F4" s="90"/>
      <c r="G4" s="90"/>
      <c r="H4" s="90"/>
      <c r="I4" s="90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x14ac:dyDescent="0.25">
      <c r="A5" s="178" t="s">
        <v>55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  <c r="O5" s="92" t="e">
        <f>O4</f>
        <v>#DIV/0!</v>
      </c>
      <c r="P5" s="93" t="e">
        <f>O5*1.2</f>
        <v>#DIV/0!</v>
      </c>
    </row>
    <row r="8" spans="1:16" ht="47.25" x14ac:dyDescent="0.25">
      <c r="B8" s="29" t="s">
        <v>9</v>
      </c>
    </row>
    <row r="9" spans="1:16" ht="31.5" x14ac:dyDescent="0.25">
      <c r="B9" s="16" t="s">
        <v>10</v>
      </c>
    </row>
    <row r="10" spans="1:16" ht="63" x14ac:dyDescent="0.25">
      <c r="B10" s="16" t="s">
        <v>73</v>
      </c>
    </row>
    <row r="11" spans="1:16" ht="47.25" x14ac:dyDescent="0.25">
      <c r="B11" s="16" t="s">
        <v>12</v>
      </c>
    </row>
    <row r="12" spans="1:16" ht="47.25" x14ac:dyDescent="0.25">
      <c r="B12" s="16" t="s">
        <v>25</v>
      </c>
    </row>
    <row r="13" spans="1:16" ht="15.75" x14ac:dyDescent="0.25">
      <c r="B13" s="16"/>
    </row>
    <row r="14" spans="1:16" ht="31.5" x14ac:dyDescent="0.25">
      <c r="B14" s="41" t="s">
        <v>250</v>
      </c>
    </row>
    <row r="15" spans="1:16" ht="15.75" x14ac:dyDescent="0.25">
      <c r="B15" s="32" t="s">
        <v>26</v>
      </c>
    </row>
    <row r="16" spans="1:16" ht="47.25" x14ac:dyDescent="0.25">
      <c r="B16" s="33" t="s">
        <v>108</v>
      </c>
    </row>
    <row r="17" spans="2:5" ht="47.25" x14ac:dyDescent="0.25">
      <c r="B17" s="33" t="s">
        <v>109</v>
      </c>
    </row>
    <row r="18" spans="2:5" ht="47.25" x14ac:dyDescent="0.25">
      <c r="B18" s="33" t="s">
        <v>110</v>
      </c>
    </row>
    <row r="19" spans="2:5" ht="15.75" x14ac:dyDescent="0.25">
      <c r="B19" s="33" t="s">
        <v>111</v>
      </c>
    </row>
    <row r="20" spans="2:5" ht="47.25" x14ac:dyDescent="0.25">
      <c r="B20" s="33" t="s">
        <v>112</v>
      </c>
    </row>
    <row r="21" spans="2:5" ht="31.5" x14ac:dyDescent="0.25">
      <c r="B21" s="32" t="s">
        <v>249</v>
      </c>
    </row>
    <row r="22" spans="2:5" ht="47.25" x14ac:dyDescent="0.25">
      <c r="B22" s="33" t="s">
        <v>113</v>
      </c>
    </row>
    <row r="23" spans="2:5" ht="31.5" x14ac:dyDescent="0.25">
      <c r="B23" s="33" t="s">
        <v>114</v>
      </c>
    </row>
    <row r="24" spans="2:5" ht="15.75" x14ac:dyDescent="0.25">
      <c r="B24" s="32" t="s">
        <v>27</v>
      </c>
    </row>
    <row r="25" spans="2:5" ht="47.25" x14ac:dyDescent="0.25">
      <c r="B25" s="33" t="s">
        <v>92</v>
      </c>
    </row>
    <row r="27" spans="2:5" ht="117.75" customHeight="1" x14ac:dyDescent="0.25">
      <c r="B27" s="174" t="s">
        <v>101</v>
      </c>
      <c r="C27" s="174"/>
      <c r="D27" s="174"/>
      <c r="E27" s="174"/>
    </row>
  </sheetData>
  <protectedRanges>
    <protectedRange sqref="J3" name="Range2_1_1_1"/>
  </protectedRanges>
  <mergeCells count="3">
    <mergeCell ref="A1:I1"/>
    <mergeCell ref="B27:E27"/>
    <mergeCell ref="A5:N5"/>
  </mergeCells>
  <pageMargins left="0" right="0" top="0" bottom="0" header="0" footer="0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I2" sqref="I1:I1048576"/>
    </sheetView>
  </sheetViews>
  <sheetFormatPr defaultRowHeight="15.75" x14ac:dyDescent="0.25"/>
  <cols>
    <col min="1" max="1" width="5" style="66" customWidth="1"/>
    <col min="2" max="2" width="54.28515625" style="67" customWidth="1"/>
    <col min="3" max="3" width="8.85546875" style="67" customWidth="1"/>
    <col min="4" max="4" width="10.140625" style="66" customWidth="1"/>
    <col min="5" max="5" width="13.42578125" style="67" customWidth="1"/>
    <col min="6" max="6" width="15.5703125" style="67" customWidth="1"/>
    <col min="7" max="7" width="12.5703125" style="67" customWidth="1"/>
    <col min="8" max="8" width="8.5703125" style="67" customWidth="1"/>
    <col min="9" max="9" width="10.85546875" style="67" customWidth="1"/>
    <col min="10" max="10" width="10.28515625" style="67" customWidth="1"/>
    <col min="11" max="11" width="12.85546875" style="67" customWidth="1"/>
    <col min="12" max="12" width="14" style="67" customWidth="1"/>
    <col min="13" max="13" width="10.7109375" style="67" customWidth="1"/>
    <col min="14" max="14" width="11.28515625" style="67" customWidth="1"/>
    <col min="15" max="15" width="10.7109375" style="67" customWidth="1"/>
    <col min="16" max="16" width="11.140625" style="67" customWidth="1"/>
    <col min="17" max="256" width="9.140625" style="67"/>
    <col min="257" max="257" width="5" style="67" customWidth="1"/>
    <col min="258" max="258" width="54.28515625" style="67" customWidth="1"/>
    <col min="259" max="259" width="11" style="67" customWidth="1"/>
    <col min="260" max="260" width="14.28515625" style="67" customWidth="1"/>
    <col min="261" max="261" width="13.42578125" style="67" customWidth="1"/>
    <col min="262" max="262" width="15.5703125" style="67" customWidth="1"/>
    <col min="263" max="264" width="12.5703125" style="67" customWidth="1"/>
    <col min="265" max="265" width="11.85546875" style="67" customWidth="1"/>
    <col min="266" max="512" width="9.140625" style="67"/>
    <col min="513" max="513" width="5" style="67" customWidth="1"/>
    <col min="514" max="514" width="54.28515625" style="67" customWidth="1"/>
    <col min="515" max="515" width="11" style="67" customWidth="1"/>
    <col min="516" max="516" width="14.28515625" style="67" customWidth="1"/>
    <col min="517" max="517" width="13.42578125" style="67" customWidth="1"/>
    <col min="518" max="518" width="15.5703125" style="67" customWidth="1"/>
    <col min="519" max="520" width="12.5703125" style="67" customWidth="1"/>
    <col min="521" max="521" width="11.85546875" style="67" customWidth="1"/>
    <col min="522" max="768" width="9.140625" style="67"/>
    <col min="769" max="769" width="5" style="67" customWidth="1"/>
    <col min="770" max="770" width="54.28515625" style="67" customWidth="1"/>
    <col min="771" max="771" width="11" style="67" customWidth="1"/>
    <col min="772" max="772" width="14.28515625" style="67" customWidth="1"/>
    <col min="773" max="773" width="13.42578125" style="67" customWidth="1"/>
    <col min="774" max="774" width="15.5703125" style="67" customWidth="1"/>
    <col min="775" max="776" width="12.5703125" style="67" customWidth="1"/>
    <col min="777" max="777" width="11.85546875" style="67" customWidth="1"/>
    <col min="778" max="1024" width="9.140625" style="67"/>
    <col min="1025" max="1025" width="5" style="67" customWidth="1"/>
    <col min="1026" max="1026" width="54.28515625" style="67" customWidth="1"/>
    <col min="1027" max="1027" width="11" style="67" customWidth="1"/>
    <col min="1028" max="1028" width="14.28515625" style="67" customWidth="1"/>
    <col min="1029" max="1029" width="13.42578125" style="67" customWidth="1"/>
    <col min="1030" max="1030" width="15.5703125" style="67" customWidth="1"/>
    <col min="1031" max="1032" width="12.5703125" style="67" customWidth="1"/>
    <col min="1033" max="1033" width="11.85546875" style="67" customWidth="1"/>
    <col min="1034" max="1280" width="9.140625" style="67"/>
    <col min="1281" max="1281" width="5" style="67" customWidth="1"/>
    <col min="1282" max="1282" width="54.28515625" style="67" customWidth="1"/>
    <col min="1283" max="1283" width="11" style="67" customWidth="1"/>
    <col min="1284" max="1284" width="14.28515625" style="67" customWidth="1"/>
    <col min="1285" max="1285" width="13.42578125" style="67" customWidth="1"/>
    <col min="1286" max="1286" width="15.5703125" style="67" customWidth="1"/>
    <col min="1287" max="1288" width="12.5703125" style="67" customWidth="1"/>
    <col min="1289" max="1289" width="11.85546875" style="67" customWidth="1"/>
    <col min="1290" max="1536" width="9.140625" style="67"/>
    <col min="1537" max="1537" width="5" style="67" customWidth="1"/>
    <col min="1538" max="1538" width="54.28515625" style="67" customWidth="1"/>
    <col min="1539" max="1539" width="11" style="67" customWidth="1"/>
    <col min="1540" max="1540" width="14.28515625" style="67" customWidth="1"/>
    <col min="1541" max="1541" width="13.42578125" style="67" customWidth="1"/>
    <col min="1542" max="1542" width="15.5703125" style="67" customWidth="1"/>
    <col min="1543" max="1544" width="12.5703125" style="67" customWidth="1"/>
    <col min="1545" max="1545" width="11.85546875" style="67" customWidth="1"/>
    <col min="1546" max="1792" width="9.140625" style="67"/>
    <col min="1793" max="1793" width="5" style="67" customWidth="1"/>
    <col min="1794" max="1794" width="54.28515625" style="67" customWidth="1"/>
    <col min="1795" max="1795" width="11" style="67" customWidth="1"/>
    <col min="1796" max="1796" width="14.28515625" style="67" customWidth="1"/>
    <col min="1797" max="1797" width="13.42578125" style="67" customWidth="1"/>
    <col min="1798" max="1798" width="15.5703125" style="67" customWidth="1"/>
    <col min="1799" max="1800" width="12.5703125" style="67" customWidth="1"/>
    <col min="1801" max="1801" width="11.85546875" style="67" customWidth="1"/>
    <col min="1802" max="2048" width="9.140625" style="67"/>
    <col min="2049" max="2049" width="5" style="67" customWidth="1"/>
    <col min="2050" max="2050" width="54.28515625" style="67" customWidth="1"/>
    <col min="2051" max="2051" width="11" style="67" customWidth="1"/>
    <col min="2052" max="2052" width="14.28515625" style="67" customWidth="1"/>
    <col min="2053" max="2053" width="13.42578125" style="67" customWidth="1"/>
    <col min="2054" max="2054" width="15.5703125" style="67" customWidth="1"/>
    <col min="2055" max="2056" width="12.5703125" style="67" customWidth="1"/>
    <col min="2057" max="2057" width="11.85546875" style="67" customWidth="1"/>
    <col min="2058" max="2304" width="9.140625" style="67"/>
    <col min="2305" max="2305" width="5" style="67" customWidth="1"/>
    <col min="2306" max="2306" width="54.28515625" style="67" customWidth="1"/>
    <col min="2307" max="2307" width="11" style="67" customWidth="1"/>
    <col min="2308" max="2308" width="14.28515625" style="67" customWidth="1"/>
    <col min="2309" max="2309" width="13.42578125" style="67" customWidth="1"/>
    <col min="2310" max="2310" width="15.5703125" style="67" customWidth="1"/>
    <col min="2311" max="2312" width="12.5703125" style="67" customWidth="1"/>
    <col min="2313" max="2313" width="11.85546875" style="67" customWidth="1"/>
    <col min="2314" max="2560" width="9.140625" style="67"/>
    <col min="2561" max="2561" width="5" style="67" customWidth="1"/>
    <col min="2562" max="2562" width="54.28515625" style="67" customWidth="1"/>
    <col min="2563" max="2563" width="11" style="67" customWidth="1"/>
    <col min="2564" max="2564" width="14.28515625" style="67" customWidth="1"/>
    <col min="2565" max="2565" width="13.42578125" style="67" customWidth="1"/>
    <col min="2566" max="2566" width="15.5703125" style="67" customWidth="1"/>
    <col min="2567" max="2568" width="12.5703125" style="67" customWidth="1"/>
    <col min="2569" max="2569" width="11.85546875" style="67" customWidth="1"/>
    <col min="2570" max="2816" width="9.140625" style="67"/>
    <col min="2817" max="2817" width="5" style="67" customWidth="1"/>
    <col min="2818" max="2818" width="54.28515625" style="67" customWidth="1"/>
    <col min="2819" max="2819" width="11" style="67" customWidth="1"/>
    <col min="2820" max="2820" width="14.28515625" style="67" customWidth="1"/>
    <col min="2821" max="2821" width="13.42578125" style="67" customWidth="1"/>
    <col min="2822" max="2822" width="15.5703125" style="67" customWidth="1"/>
    <col min="2823" max="2824" width="12.5703125" style="67" customWidth="1"/>
    <col min="2825" max="2825" width="11.85546875" style="67" customWidth="1"/>
    <col min="2826" max="3072" width="9.140625" style="67"/>
    <col min="3073" max="3073" width="5" style="67" customWidth="1"/>
    <col min="3074" max="3074" width="54.28515625" style="67" customWidth="1"/>
    <col min="3075" max="3075" width="11" style="67" customWidth="1"/>
    <col min="3076" max="3076" width="14.28515625" style="67" customWidth="1"/>
    <col min="3077" max="3077" width="13.42578125" style="67" customWidth="1"/>
    <col min="3078" max="3078" width="15.5703125" style="67" customWidth="1"/>
    <col min="3079" max="3080" width="12.5703125" style="67" customWidth="1"/>
    <col min="3081" max="3081" width="11.85546875" style="67" customWidth="1"/>
    <col min="3082" max="3328" width="9.140625" style="67"/>
    <col min="3329" max="3329" width="5" style="67" customWidth="1"/>
    <col min="3330" max="3330" width="54.28515625" style="67" customWidth="1"/>
    <col min="3331" max="3331" width="11" style="67" customWidth="1"/>
    <col min="3332" max="3332" width="14.28515625" style="67" customWidth="1"/>
    <col min="3333" max="3333" width="13.42578125" style="67" customWidth="1"/>
    <col min="3334" max="3334" width="15.5703125" style="67" customWidth="1"/>
    <col min="3335" max="3336" width="12.5703125" style="67" customWidth="1"/>
    <col min="3337" max="3337" width="11.85546875" style="67" customWidth="1"/>
    <col min="3338" max="3584" width="9.140625" style="67"/>
    <col min="3585" max="3585" width="5" style="67" customWidth="1"/>
    <col min="3586" max="3586" width="54.28515625" style="67" customWidth="1"/>
    <col min="3587" max="3587" width="11" style="67" customWidth="1"/>
    <col min="3588" max="3588" width="14.28515625" style="67" customWidth="1"/>
    <col min="3589" max="3589" width="13.42578125" style="67" customWidth="1"/>
    <col min="3590" max="3590" width="15.5703125" style="67" customWidth="1"/>
    <col min="3591" max="3592" width="12.5703125" style="67" customWidth="1"/>
    <col min="3593" max="3593" width="11.85546875" style="67" customWidth="1"/>
    <col min="3594" max="3840" width="9.140625" style="67"/>
    <col min="3841" max="3841" width="5" style="67" customWidth="1"/>
    <col min="3842" max="3842" width="54.28515625" style="67" customWidth="1"/>
    <col min="3843" max="3843" width="11" style="67" customWidth="1"/>
    <col min="3844" max="3844" width="14.28515625" style="67" customWidth="1"/>
    <col min="3845" max="3845" width="13.42578125" style="67" customWidth="1"/>
    <col min="3846" max="3846" width="15.5703125" style="67" customWidth="1"/>
    <col min="3847" max="3848" width="12.5703125" style="67" customWidth="1"/>
    <col min="3849" max="3849" width="11.85546875" style="67" customWidth="1"/>
    <col min="3850" max="4096" width="9.140625" style="67"/>
    <col min="4097" max="4097" width="5" style="67" customWidth="1"/>
    <col min="4098" max="4098" width="54.28515625" style="67" customWidth="1"/>
    <col min="4099" max="4099" width="11" style="67" customWidth="1"/>
    <col min="4100" max="4100" width="14.28515625" style="67" customWidth="1"/>
    <col min="4101" max="4101" width="13.42578125" style="67" customWidth="1"/>
    <col min="4102" max="4102" width="15.5703125" style="67" customWidth="1"/>
    <col min="4103" max="4104" width="12.5703125" style="67" customWidth="1"/>
    <col min="4105" max="4105" width="11.85546875" style="67" customWidth="1"/>
    <col min="4106" max="4352" width="9.140625" style="67"/>
    <col min="4353" max="4353" width="5" style="67" customWidth="1"/>
    <col min="4354" max="4354" width="54.28515625" style="67" customWidth="1"/>
    <col min="4355" max="4355" width="11" style="67" customWidth="1"/>
    <col min="4356" max="4356" width="14.28515625" style="67" customWidth="1"/>
    <col min="4357" max="4357" width="13.42578125" style="67" customWidth="1"/>
    <col min="4358" max="4358" width="15.5703125" style="67" customWidth="1"/>
    <col min="4359" max="4360" width="12.5703125" style="67" customWidth="1"/>
    <col min="4361" max="4361" width="11.85546875" style="67" customWidth="1"/>
    <col min="4362" max="4608" width="9.140625" style="67"/>
    <col min="4609" max="4609" width="5" style="67" customWidth="1"/>
    <col min="4610" max="4610" width="54.28515625" style="67" customWidth="1"/>
    <col min="4611" max="4611" width="11" style="67" customWidth="1"/>
    <col min="4612" max="4612" width="14.28515625" style="67" customWidth="1"/>
    <col min="4613" max="4613" width="13.42578125" style="67" customWidth="1"/>
    <col min="4614" max="4614" width="15.5703125" style="67" customWidth="1"/>
    <col min="4615" max="4616" width="12.5703125" style="67" customWidth="1"/>
    <col min="4617" max="4617" width="11.85546875" style="67" customWidth="1"/>
    <col min="4618" max="4864" width="9.140625" style="67"/>
    <col min="4865" max="4865" width="5" style="67" customWidth="1"/>
    <col min="4866" max="4866" width="54.28515625" style="67" customWidth="1"/>
    <col min="4867" max="4867" width="11" style="67" customWidth="1"/>
    <col min="4868" max="4868" width="14.28515625" style="67" customWidth="1"/>
    <col min="4869" max="4869" width="13.42578125" style="67" customWidth="1"/>
    <col min="4870" max="4870" width="15.5703125" style="67" customWidth="1"/>
    <col min="4871" max="4872" width="12.5703125" style="67" customWidth="1"/>
    <col min="4873" max="4873" width="11.85546875" style="67" customWidth="1"/>
    <col min="4874" max="5120" width="9.140625" style="67"/>
    <col min="5121" max="5121" width="5" style="67" customWidth="1"/>
    <col min="5122" max="5122" width="54.28515625" style="67" customWidth="1"/>
    <col min="5123" max="5123" width="11" style="67" customWidth="1"/>
    <col min="5124" max="5124" width="14.28515625" style="67" customWidth="1"/>
    <col min="5125" max="5125" width="13.42578125" style="67" customWidth="1"/>
    <col min="5126" max="5126" width="15.5703125" style="67" customWidth="1"/>
    <col min="5127" max="5128" width="12.5703125" style="67" customWidth="1"/>
    <col min="5129" max="5129" width="11.85546875" style="67" customWidth="1"/>
    <col min="5130" max="5376" width="9.140625" style="67"/>
    <col min="5377" max="5377" width="5" style="67" customWidth="1"/>
    <col min="5378" max="5378" width="54.28515625" style="67" customWidth="1"/>
    <col min="5379" max="5379" width="11" style="67" customWidth="1"/>
    <col min="5380" max="5380" width="14.28515625" style="67" customWidth="1"/>
    <col min="5381" max="5381" width="13.42578125" style="67" customWidth="1"/>
    <col min="5382" max="5382" width="15.5703125" style="67" customWidth="1"/>
    <col min="5383" max="5384" width="12.5703125" style="67" customWidth="1"/>
    <col min="5385" max="5385" width="11.85546875" style="67" customWidth="1"/>
    <col min="5386" max="5632" width="9.140625" style="67"/>
    <col min="5633" max="5633" width="5" style="67" customWidth="1"/>
    <col min="5634" max="5634" width="54.28515625" style="67" customWidth="1"/>
    <col min="5635" max="5635" width="11" style="67" customWidth="1"/>
    <col min="5636" max="5636" width="14.28515625" style="67" customWidth="1"/>
    <col min="5637" max="5637" width="13.42578125" style="67" customWidth="1"/>
    <col min="5638" max="5638" width="15.5703125" style="67" customWidth="1"/>
    <col min="5639" max="5640" width="12.5703125" style="67" customWidth="1"/>
    <col min="5641" max="5641" width="11.85546875" style="67" customWidth="1"/>
    <col min="5642" max="5888" width="9.140625" style="67"/>
    <col min="5889" max="5889" width="5" style="67" customWidth="1"/>
    <col min="5890" max="5890" width="54.28515625" style="67" customWidth="1"/>
    <col min="5891" max="5891" width="11" style="67" customWidth="1"/>
    <col min="5892" max="5892" width="14.28515625" style="67" customWidth="1"/>
    <col min="5893" max="5893" width="13.42578125" style="67" customWidth="1"/>
    <col min="5894" max="5894" width="15.5703125" style="67" customWidth="1"/>
    <col min="5895" max="5896" width="12.5703125" style="67" customWidth="1"/>
    <col min="5897" max="5897" width="11.85546875" style="67" customWidth="1"/>
    <col min="5898" max="6144" width="9.140625" style="67"/>
    <col min="6145" max="6145" width="5" style="67" customWidth="1"/>
    <col min="6146" max="6146" width="54.28515625" style="67" customWidth="1"/>
    <col min="6147" max="6147" width="11" style="67" customWidth="1"/>
    <col min="6148" max="6148" width="14.28515625" style="67" customWidth="1"/>
    <col min="6149" max="6149" width="13.42578125" style="67" customWidth="1"/>
    <col min="6150" max="6150" width="15.5703125" style="67" customWidth="1"/>
    <col min="6151" max="6152" width="12.5703125" style="67" customWidth="1"/>
    <col min="6153" max="6153" width="11.85546875" style="67" customWidth="1"/>
    <col min="6154" max="6400" width="9.140625" style="67"/>
    <col min="6401" max="6401" width="5" style="67" customWidth="1"/>
    <col min="6402" max="6402" width="54.28515625" style="67" customWidth="1"/>
    <col min="6403" max="6403" width="11" style="67" customWidth="1"/>
    <col min="6404" max="6404" width="14.28515625" style="67" customWidth="1"/>
    <col min="6405" max="6405" width="13.42578125" style="67" customWidth="1"/>
    <col min="6406" max="6406" width="15.5703125" style="67" customWidth="1"/>
    <col min="6407" max="6408" width="12.5703125" style="67" customWidth="1"/>
    <col min="6409" max="6409" width="11.85546875" style="67" customWidth="1"/>
    <col min="6410" max="6656" width="9.140625" style="67"/>
    <col min="6657" max="6657" width="5" style="67" customWidth="1"/>
    <col min="6658" max="6658" width="54.28515625" style="67" customWidth="1"/>
    <col min="6659" max="6659" width="11" style="67" customWidth="1"/>
    <col min="6660" max="6660" width="14.28515625" style="67" customWidth="1"/>
    <col min="6661" max="6661" width="13.42578125" style="67" customWidth="1"/>
    <col min="6662" max="6662" width="15.5703125" style="67" customWidth="1"/>
    <col min="6663" max="6664" width="12.5703125" style="67" customWidth="1"/>
    <col min="6665" max="6665" width="11.85546875" style="67" customWidth="1"/>
    <col min="6666" max="6912" width="9.140625" style="67"/>
    <col min="6913" max="6913" width="5" style="67" customWidth="1"/>
    <col min="6914" max="6914" width="54.28515625" style="67" customWidth="1"/>
    <col min="6915" max="6915" width="11" style="67" customWidth="1"/>
    <col min="6916" max="6916" width="14.28515625" style="67" customWidth="1"/>
    <col min="6917" max="6917" width="13.42578125" style="67" customWidth="1"/>
    <col min="6918" max="6918" width="15.5703125" style="67" customWidth="1"/>
    <col min="6919" max="6920" width="12.5703125" style="67" customWidth="1"/>
    <col min="6921" max="6921" width="11.85546875" style="67" customWidth="1"/>
    <col min="6922" max="7168" width="9.140625" style="67"/>
    <col min="7169" max="7169" width="5" style="67" customWidth="1"/>
    <col min="7170" max="7170" width="54.28515625" style="67" customWidth="1"/>
    <col min="7171" max="7171" width="11" style="67" customWidth="1"/>
    <col min="7172" max="7172" width="14.28515625" style="67" customWidth="1"/>
    <col min="7173" max="7173" width="13.42578125" style="67" customWidth="1"/>
    <col min="7174" max="7174" width="15.5703125" style="67" customWidth="1"/>
    <col min="7175" max="7176" width="12.5703125" style="67" customWidth="1"/>
    <col min="7177" max="7177" width="11.85546875" style="67" customWidth="1"/>
    <col min="7178" max="7424" width="9.140625" style="67"/>
    <col min="7425" max="7425" width="5" style="67" customWidth="1"/>
    <col min="7426" max="7426" width="54.28515625" style="67" customWidth="1"/>
    <col min="7427" max="7427" width="11" style="67" customWidth="1"/>
    <col min="7428" max="7428" width="14.28515625" style="67" customWidth="1"/>
    <col min="7429" max="7429" width="13.42578125" style="67" customWidth="1"/>
    <col min="7430" max="7430" width="15.5703125" style="67" customWidth="1"/>
    <col min="7431" max="7432" width="12.5703125" style="67" customWidth="1"/>
    <col min="7433" max="7433" width="11.85546875" style="67" customWidth="1"/>
    <col min="7434" max="7680" width="9.140625" style="67"/>
    <col min="7681" max="7681" width="5" style="67" customWidth="1"/>
    <col min="7682" max="7682" width="54.28515625" style="67" customWidth="1"/>
    <col min="7683" max="7683" width="11" style="67" customWidth="1"/>
    <col min="7684" max="7684" width="14.28515625" style="67" customWidth="1"/>
    <col min="7685" max="7685" width="13.42578125" style="67" customWidth="1"/>
    <col min="7686" max="7686" width="15.5703125" style="67" customWidth="1"/>
    <col min="7687" max="7688" width="12.5703125" style="67" customWidth="1"/>
    <col min="7689" max="7689" width="11.85546875" style="67" customWidth="1"/>
    <col min="7690" max="7936" width="9.140625" style="67"/>
    <col min="7937" max="7937" width="5" style="67" customWidth="1"/>
    <col min="7938" max="7938" width="54.28515625" style="67" customWidth="1"/>
    <col min="7939" max="7939" width="11" style="67" customWidth="1"/>
    <col min="7940" max="7940" width="14.28515625" style="67" customWidth="1"/>
    <col min="7941" max="7941" width="13.42578125" style="67" customWidth="1"/>
    <col min="7942" max="7942" width="15.5703125" style="67" customWidth="1"/>
    <col min="7943" max="7944" width="12.5703125" style="67" customWidth="1"/>
    <col min="7945" max="7945" width="11.85546875" style="67" customWidth="1"/>
    <col min="7946" max="8192" width="9.140625" style="67"/>
    <col min="8193" max="8193" width="5" style="67" customWidth="1"/>
    <col min="8194" max="8194" width="54.28515625" style="67" customWidth="1"/>
    <col min="8195" max="8195" width="11" style="67" customWidth="1"/>
    <col min="8196" max="8196" width="14.28515625" style="67" customWidth="1"/>
    <col min="8197" max="8197" width="13.42578125" style="67" customWidth="1"/>
    <col min="8198" max="8198" width="15.5703125" style="67" customWidth="1"/>
    <col min="8199" max="8200" width="12.5703125" style="67" customWidth="1"/>
    <col min="8201" max="8201" width="11.85546875" style="67" customWidth="1"/>
    <col min="8202" max="8448" width="9.140625" style="67"/>
    <col min="8449" max="8449" width="5" style="67" customWidth="1"/>
    <col min="8450" max="8450" width="54.28515625" style="67" customWidth="1"/>
    <col min="8451" max="8451" width="11" style="67" customWidth="1"/>
    <col min="8452" max="8452" width="14.28515625" style="67" customWidth="1"/>
    <col min="8453" max="8453" width="13.42578125" style="67" customWidth="1"/>
    <col min="8454" max="8454" width="15.5703125" style="67" customWidth="1"/>
    <col min="8455" max="8456" width="12.5703125" style="67" customWidth="1"/>
    <col min="8457" max="8457" width="11.85546875" style="67" customWidth="1"/>
    <col min="8458" max="8704" width="9.140625" style="67"/>
    <col min="8705" max="8705" width="5" style="67" customWidth="1"/>
    <col min="8706" max="8706" width="54.28515625" style="67" customWidth="1"/>
    <col min="8707" max="8707" width="11" style="67" customWidth="1"/>
    <col min="8708" max="8708" width="14.28515625" style="67" customWidth="1"/>
    <col min="8709" max="8709" width="13.42578125" style="67" customWidth="1"/>
    <col min="8710" max="8710" width="15.5703125" style="67" customWidth="1"/>
    <col min="8711" max="8712" width="12.5703125" style="67" customWidth="1"/>
    <col min="8713" max="8713" width="11.85546875" style="67" customWidth="1"/>
    <col min="8714" max="8960" width="9.140625" style="67"/>
    <col min="8961" max="8961" width="5" style="67" customWidth="1"/>
    <col min="8962" max="8962" width="54.28515625" style="67" customWidth="1"/>
    <col min="8963" max="8963" width="11" style="67" customWidth="1"/>
    <col min="8964" max="8964" width="14.28515625" style="67" customWidth="1"/>
    <col min="8965" max="8965" width="13.42578125" style="67" customWidth="1"/>
    <col min="8966" max="8966" width="15.5703125" style="67" customWidth="1"/>
    <col min="8967" max="8968" width="12.5703125" style="67" customWidth="1"/>
    <col min="8969" max="8969" width="11.85546875" style="67" customWidth="1"/>
    <col min="8970" max="9216" width="9.140625" style="67"/>
    <col min="9217" max="9217" width="5" style="67" customWidth="1"/>
    <col min="9218" max="9218" width="54.28515625" style="67" customWidth="1"/>
    <col min="9219" max="9219" width="11" style="67" customWidth="1"/>
    <col min="9220" max="9220" width="14.28515625" style="67" customWidth="1"/>
    <col min="9221" max="9221" width="13.42578125" style="67" customWidth="1"/>
    <col min="9222" max="9222" width="15.5703125" style="67" customWidth="1"/>
    <col min="9223" max="9224" width="12.5703125" style="67" customWidth="1"/>
    <col min="9225" max="9225" width="11.85546875" style="67" customWidth="1"/>
    <col min="9226" max="9472" width="9.140625" style="67"/>
    <col min="9473" max="9473" width="5" style="67" customWidth="1"/>
    <col min="9474" max="9474" width="54.28515625" style="67" customWidth="1"/>
    <col min="9475" max="9475" width="11" style="67" customWidth="1"/>
    <col min="9476" max="9476" width="14.28515625" style="67" customWidth="1"/>
    <col min="9477" max="9477" width="13.42578125" style="67" customWidth="1"/>
    <col min="9478" max="9478" width="15.5703125" style="67" customWidth="1"/>
    <col min="9479" max="9480" width="12.5703125" style="67" customWidth="1"/>
    <col min="9481" max="9481" width="11.85546875" style="67" customWidth="1"/>
    <col min="9482" max="9728" width="9.140625" style="67"/>
    <col min="9729" max="9729" width="5" style="67" customWidth="1"/>
    <col min="9730" max="9730" width="54.28515625" style="67" customWidth="1"/>
    <col min="9731" max="9731" width="11" style="67" customWidth="1"/>
    <col min="9732" max="9732" width="14.28515625" style="67" customWidth="1"/>
    <col min="9733" max="9733" width="13.42578125" style="67" customWidth="1"/>
    <col min="9734" max="9734" width="15.5703125" style="67" customWidth="1"/>
    <col min="9735" max="9736" width="12.5703125" style="67" customWidth="1"/>
    <col min="9737" max="9737" width="11.85546875" style="67" customWidth="1"/>
    <col min="9738" max="9984" width="9.140625" style="67"/>
    <col min="9985" max="9985" width="5" style="67" customWidth="1"/>
    <col min="9986" max="9986" width="54.28515625" style="67" customWidth="1"/>
    <col min="9987" max="9987" width="11" style="67" customWidth="1"/>
    <col min="9988" max="9988" width="14.28515625" style="67" customWidth="1"/>
    <col min="9989" max="9989" width="13.42578125" style="67" customWidth="1"/>
    <col min="9990" max="9990" width="15.5703125" style="67" customWidth="1"/>
    <col min="9991" max="9992" width="12.5703125" style="67" customWidth="1"/>
    <col min="9993" max="9993" width="11.85546875" style="67" customWidth="1"/>
    <col min="9994" max="10240" width="9.140625" style="67"/>
    <col min="10241" max="10241" width="5" style="67" customWidth="1"/>
    <col min="10242" max="10242" width="54.28515625" style="67" customWidth="1"/>
    <col min="10243" max="10243" width="11" style="67" customWidth="1"/>
    <col min="10244" max="10244" width="14.28515625" style="67" customWidth="1"/>
    <col min="10245" max="10245" width="13.42578125" style="67" customWidth="1"/>
    <col min="10246" max="10246" width="15.5703125" style="67" customWidth="1"/>
    <col min="10247" max="10248" width="12.5703125" style="67" customWidth="1"/>
    <col min="10249" max="10249" width="11.85546875" style="67" customWidth="1"/>
    <col min="10250" max="10496" width="9.140625" style="67"/>
    <col min="10497" max="10497" width="5" style="67" customWidth="1"/>
    <col min="10498" max="10498" width="54.28515625" style="67" customWidth="1"/>
    <col min="10499" max="10499" width="11" style="67" customWidth="1"/>
    <col min="10500" max="10500" width="14.28515625" style="67" customWidth="1"/>
    <col min="10501" max="10501" width="13.42578125" style="67" customWidth="1"/>
    <col min="10502" max="10502" width="15.5703125" style="67" customWidth="1"/>
    <col min="10503" max="10504" width="12.5703125" style="67" customWidth="1"/>
    <col min="10505" max="10505" width="11.85546875" style="67" customWidth="1"/>
    <col min="10506" max="10752" width="9.140625" style="67"/>
    <col min="10753" max="10753" width="5" style="67" customWidth="1"/>
    <col min="10754" max="10754" width="54.28515625" style="67" customWidth="1"/>
    <col min="10755" max="10755" width="11" style="67" customWidth="1"/>
    <col min="10756" max="10756" width="14.28515625" style="67" customWidth="1"/>
    <col min="10757" max="10757" width="13.42578125" style="67" customWidth="1"/>
    <col min="10758" max="10758" width="15.5703125" style="67" customWidth="1"/>
    <col min="10759" max="10760" width="12.5703125" style="67" customWidth="1"/>
    <col min="10761" max="10761" width="11.85546875" style="67" customWidth="1"/>
    <col min="10762" max="11008" width="9.140625" style="67"/>
    <col min="11009" max="11009" width="5" style="67" customWidth="1"/>
    <col min="11010" max="11010" width="54.28515625" style="67" customWidth="1"/>
    <col min="11011" max="11011" width="11" style="67" customWidth="1"/>
    <col min="11012" max="11012" width="14.28515625" style="67" customWidth="1"/>
    <col min="11013" max="11013" width="13.42578125" style="67" customWidth="1"/>
    <col min="11014" max="11014" width="15.5703125" style="67" customWidth="1"/>
    <col min="11015" max="11016" width="12.5703125" style="67" customWidth="1"/>
    <col min="11017" max="11017" width="11.85546875" style="67" customWidth="1"/>
    <col min="11018" max="11264" width="9.140625" style="67"/>
    <col min="11265" max="11265" width="5" style="67" customWidth="1"/>
    <col min="11266" max="11266" width="54.28515625" style="67" customWidth="1"/>
    <col min="11267" max="11267" width="11" style="67" customWidth="1"/>
    <col min="11268" max="11268" width="14.28515625" style="67" customWidth="1"/>
    <col min="11269" max="11269" width="13.42578125" style="67" customWidth="1"/>
    <col min="11270" max="11270" width="15.5703125" style="67" customWidth="1"/>
    <col min="11271" max="11272" width="12.5703125" style="67" customWidth="1"/>
    <col min="11273" max="11273" width="11.85546875" style="67" customWidth="1"/>
    <col min="11274" max="11520" width="9.140625" style="67"/>
    <col min="11521" max="11521" width="5" style="67" customWidth="1"/>
    <col min="11522" max="11522" width="54.28515625" style="67" customWidth="1"/>
    <col min="11523" max="11523" width="11" style="67" customWidth="1"/>
    <col min="11524" max="11524" width="14.28515625" style="67" customWidth="1"/>
    <col min="11525" max="11525" width="13.42578125" style="67" customWidth="1"/>
    <col min="11526" max="11526" width="15.5703125" style="67" customWidth="1"/>
    <col min="11527" max="11528" width="12.5703125" style="67" customWidth="1"/>
    <col min="11529" max="11529" width="11.85546875" style="67" customWidth="1"/>
    <col min="11530" max="11776" width="9.140625" style="67"/>
    <col min="11777" max="11777" width="5" style="67" customWidth="1"/>
    <col min="11778" max="11778" width="54.28515625" style="67" customWidth="1"/>
    <col min="11779" max="11779" width="11" style="67" customWidth="1"/>
    <col min="11780" max="11780" width="14.28515625" style="67" customWidth="1"/>
    <col min="11781" max="11781" width="13.42578125" style="67" customWidth="1"/>
    <col min="11782" max="11782" width="15.5703125" style="67" customWidth="1"/>
    <col min="11783" max="11784" width="12.5703125" style="67" customWidth="1"/>
    <col min="11785" max="11785" width="11.85546875" style="67" customWidth="1"/>
    <col min="11786" max="12032" width="9.140625" style="67"/>
    <col min="12033" max="12033" width="5" style="67" customWidth="1"/>
    <col min="12034" max="12034" width="54.28515625" style="67" customWidth="1"/>
    <col min="12035" max="12035" width="11" style="67" customWidth="1"/>
    <col min="12036" max="12036" width="14.28515625" style="67" customWidth="1"/>
    <col min="12037" max="12037" width="13.42578125" style="67" customWidth="1"/>
    <col min="12038" max="12038" width="15.5703125" style="67" customWidth="1"/>
    <col min="12039" max="12040" width="12.5703125" style="67" customWidth="1"/>
    <col min="12041" max="12041" width="11.85546875" style="67" customWidth="1"/>
    <col min="12042" max="12288" width="9.140625" style="67"/>
    <col min="12289" max="12289" width="5" style="67" customWidth="1"/>
    <col min="12290" max="12290" width="54.28515625" style="67" customWidth="1"/>
    <col min="12291" max="12291" width="11" style="67" customWidth="1"/>
    <col min="12292" max="12292" width="14.28515625" style="67" customWidth="1"/>
    <col min="12293" max="12293" width="13.42578125" style="67" customWidth="1"/>
    <col min="12294" max="12294" width="15.5703125" style="67" customWidth="1"/>
    <col min="12295" max="12296" width="12.5703125" style="67" customWidth="1"/>
    <col min="12297" max="12297" width="11.85546875" style="67" customWidth="1"/>
    <col min="12298" max="12544" width="9.140625" style="67"/>
    <col min="12545" max="12545" width="5" style="67" customWidth="1"/>
    <col min="12546" max="12546" width="54.28515625" style="67" customWidth="1"/>
    <col min="12547" max="12547" width="11" style="67" customWidth="1"/>
    <col min="12548" max="12548" width="14.28515625" style="67" customWidth="1"/>
    <col min="12549" max="12549" width="13.42578125" style="67" customWidth="1"/>
    <col min="12550" max="12550" width="15.5703125" style="67" customWidth="1"/>
    <col min="12551" max="12552" width="12.5703125" style="67" customWidth="1"/>
    <col min="12553" max="12553" width="11.85546875" style="67" customWidth="1"/>
    <col min="12554" max="12800" width="9.140625" style="67"/>
    <col min="12801" max="12801" width="5" style="67" customWidth="1"/>
    <col min="12802" max="12802" width="54.28515625" style="67" customWidth="1"/>
    <col min="12803" max="12803" width="11" style="67" customWidth="1"/>
    <col min="12804" max="12804" width="14.28515625" style="67" customWidth="1"/>
    <col min="12805" max="12805" width="13.42578125" style="67" customWidth="1"/>
    <col min="12806" max="12806" width="15.5703125" style="67" customWidth="1"/>
    <col min="12807" max="12808" width="12.5703125" style="67" customWidth="1"/>
    <col min="12809" max="12809" width="11.85546875" style="67" customWidth="1"/>
    <col min="12810" max="13056" width="9.140625" style="67"/>
    <col min="13057" max="13057" width="5" style="67" customWidth="1"/>
    <col min="13058" max="13058" width="54.28515625" style="67" customWidth="1"/>
    <col min="13059" max="13059" width="11" style="67" customWidth="1"/>
    <col min="13060" max="13060" width="14.28515625" style="67" customWidth="1"/>
    <col min="13061" max="13061" width="13.42578125" style="67" customWidth="1"/>
    <col min="13062" max="13062" width="15.5703125" style="67" customWidth="1"/>
    <col min="13063" max="13064" width="12.5703125" style="67" customWidth="1"/>
    <col min="13065" max="13065" width="11.85546875" style="67" customWidth="1"/>
    <col min="13066" max="13312" width="9.140625" style="67"/>
    <col min="13313" max="13313" width="5" style="67" customWidth="1"/>
    <col min="13314" max="13314" width="54.28515625" style="67" customWidth="1"/>
    <col min="13315" max="13315" width="11" style="67" customWidth="1"/>
    <col min="13316" max="13316" width="14.28515625" style="67" customWidth="1"/>
    <col min="13317" max="13317" width="13.42578125" style="67" customWidth="1"/>
    <col min="13318" max="13318" width="15.5703125" style="67" customWidth="1"/>
    <col min="13319" max="13320" width="12.5703125" style="67" customWidth="1"/>
    <col min="13321" max="13321" width="11.85546875" style="67" customWidth="1"/>
    <col min="13322" max="13568" width="9.140625" style="67"/>
    <col min="13569" max="13569" width="5" style="67" customWidth="1"/>
    <col min="13570" max="13570" width="54.28515625" style="67" customWidth="1"/>
    <col min="13571" max="13571" width="11" style="67" customWidth="1"/>
    <col min="13572" max="13572" width="14.28515625" style="67" customWidth="1"/>
    <col min="13573" max="13573" width="13.42578125" style="67" customWidth="1"/>
    <col min="13574" max="13574" width="15.5703125" style="67" customWidth="1"/>
    <col min="13575" max="13576" width="12.5703125" style="67" customWidth="1"/>
    <col min="13577" max="13577" width="11.85546875" style="67" customWidth="1"/>
    <col min="13578" max="13824" width="9.140625" style="67"/>
    <col min="13825" max="13825" width="5" style="67" customWidth="1"/>
    <col min="13826" max="13826" width="54.28515625" style="67" customWidth="1"/>
    <col min="13827" max="13827" width="11" style="67" customWidth="1"/>
    <col min="13828" max="13828" width="14.28515625" style="67" customWidth="1"/>
    <col min="13829" max="13829" width="13.42578125" style="67" customWidth="1"/>
    <col min="13830" max="13830" width="15.5703125" style="67" customWidth="1"/>
    <col min="13831" max="13832" width="12.5703125" style="67" customWidth="1"/>
    <col min="13833" max="13833" width="11.85546875" style="67" customWidth="1"/>
    <col min="13834" max="14080" width="9.140625" style="67"/>
    <col min="14081" max="14081" width="5" style="67" customWidth="1"/>
    <col min="14082" max="14082" width="54.28515625" style="67" customWidth="1"/>
    <col min="14083" max="14083" width="11" style="67" customWidth="1"/>
    <col min="14084" max="14084" width="14.28515625" style="67" customWidth="1"/>
    <col min="14085" max="14085" width="13.42578125" style="67" customWidth="1"/>
    <col min="14086" max="14086" width="15.5703125" style="67" customWidth="1"/>
    <col min="14087" max="14088" width="12.5703125" style="67" customWidth="1"/>
    <col min="14089" max="14089" width="11.85546875" style="67" customWidth="1"/>
    <col min="14090" max="14336" width="9.140625" style="67"/>
    <col min="14337" max="14337" width="5" style="67" customWidth="1"/>
    <col min="14338" max="14338" width="54.28515625" style="67" customWidth="1"/>
    <col min="14339" max="14339" width="11" style="67" customWidth="1"/>
    <col min="14340" max="14340" width="14.28515625" style="67" customWidth="1"/>
    <col min="14341" max="14341" width="13.42578125" style="67" customWidth="1"/>
    <col min="14342" max="14342" width="15.5703125" style="67" customWidth="1"/>
    <col min="14343" max="14344" width="12.5703125" style="67" customWidth="1"/>
    <col min="14345" max="14345" width="11.85546875" style="67" customWidth="1"/>
    <col min="14346" max="14592" width="9.140625" style="67"/>
    <col min="14593" max="14593" width="5" style="67" customWidth="1"/>
    <col min="14594" max="14594" width="54.28515625" style="67" customWidth="1"/>
    <col min="14595" max="14595" width="11" style="67" customWidth="1"/>
    <col min="14596" max="14596" width="14.28515625" style="67" customWidth="1"/>
    <col min="14597" max="14597" width="13.42578125" style="67" customWidth="1"/>
    <col min="14598" max="14598" width="15.5703125" style="67" customWidth="1"/>
    <col min="14599" max="14600" width="12.5703125" style="67" customWidth="1"/>
    <col min="14601" max="14601" width="11.85546875" style="67" customWidth="1"/>
    <col min="14602" max="14848" width="9.140625" style="67"/>
    <col min="14849" max="14849" width="5" style="67" customWidth="1"/>
    <col min="14850" max="14850" width="54.28515625" style="67" customWidth="1"/>
    <col min="14851" max="14851" width="11" style="67" customWidth="1"/>
    <col min="14852" max="14852" width="14.28515625" style="67" customWidth="1"/>
    <col min="14853" max="14853" width="13.42578125" style="67" customWidth="1"/>
    <col min="14854" max="14854" width="15.5703125" style="67" customWidth="1"/>
    <col min="14855" max="14856" width="12.5703125" style="67" customWidth="1"/>
    <col min="14857" max="14857" width="11.85546875" style="67" customWidth="1"/>
    <col min="14858" max="15104" width="9.140625" style="67"/>
    <col min="15105" max="15105" width="5" style="67" customWidth="1"/>
    <col min="15106" max="15106" width="54.28515625" style="67" customWidth="1"/>
    <col min="15107" max="15107" width="11" style="67" customWidth="1"/>
    <col min="15108" max="15108" width="14.28515625" style="67" customWidth="1"/>
    <col min="15109" max="15109" width="13.42578125" style="67" customWidth="1"/>
    <col min="15110" max="15110" width="15.5703125" style="67" customWidth="1"/>
    <col min="15111" max="15112" width="12.5703125" style="67" customWidth="1"/>
    <col min="15113" max="15113" width="11.85546875" style="67" customWidth="1"/>
    <col min="15114" max="15360" width="9.140625" style="67"/>
    <col min="15361" max="15361" width="5" style="67" customWidth="1"/>
    <col min="15362" max="15362" width="54.28515625" style="67" customWidth="1"/>
    <col min="15363" max="15363" width="11" style="67" customWidth="1"/>
    <col min="15364" max="15364" width="14.28515625" style="67" customWidth="1"/>
    <col min="15365" max="15365" width="13.42578125" style="67" customWidth="1"/>
    <col min="15366" max="15366" width="15.5703125" style="67" customWidth="1"/>
    <col min="15367" max="15368" width="12.5703125" style="67" customWidth="1"/>
    <col min="15369" max="15369" width="11.85546875" style="67" customWidth="1"/>
    <col min="15370" max="15616" width="9.140625" style="67"/>
    <col min="15617" max="15617" width="5" style="67" customWidth="1"/>
    <col min="15618" max="15618" width="54.28515625" style="67" customWidth="1"/>
    <col min="15619" max="15619" width="11" style="67" customWidth="1"/>
    <col min="15620" max="15620" width="14.28515625" style="67" customWidth="1"/>
    <col min="15621" max="15621" width="13.42578125" style="67" customWidth="1"/>
    <col min="15622" max="15622" width="15.5703125" style="67" customWidth="1"/>
    <col min="15623" max="15624" width="12.5703125" style="67" customWidth="1"/>
    <col min="15625" max="15625" width="11.85546875" style="67" customWidth="1"/>
    <col min="15626" max="15872" width="9.140625" style="67"/>
    <col min="15873" max="15873" width="5" style="67" customWidth="1"/>
    <col min="15874" max="15874" width="54.28515625" style="67" customWidth="1"/>
    <col min="15875" max="15875" width="11" style="67" customWidth="1"/>
    <col min="15876" max="15876" width="14.28515625" style="67" customWidth="1"/>
    <col min="15877" max="15877" width="13.42578125" style="67" customWidth="1"/>
    <col min="15878" max="15878" width="15.5703125" style="67" customWidth="1"/>
    <col min="15879" max="15880" width="12.5703125" style="67" customWidth="1"/>
    <col min="15881" max="15881" width="11.85546875" style="67" customWidth="1"/>
    <col min="15882" max="16128" width="9.140625" style="67"/>
    <col min="16129" max="16129" width="5" style="67" customWidth="1"/>
    <col min="16130" max="16130" width="54.28515625" style="67" customWidth="1"/>
    <col min="16131" max="16131" width="11" style="67" customWidth="1"/>
    <col min="16132" max="16132" width="14.28515625" style="67" customWidth="1"/>
    <col min="16133" max="16133" width="13.42578125" style="67" customWidth="1"/>
    <col min="16134" max="16134" width="15.5703125" style="67" customWidth="1"/>
    <col min="16135" max="16136" width="12.5703125" style="67" customWidth="1"/>
    <col min="16137" max="16137" width="11.85546875" style="67" customWidth="1"/>
    <col min="16138" max="16384" width="9.140625" style="67"/>
  </cols>
  <sheetData>
    <row r="1" spans="1:16" s="8" customFormat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x14ac:dyDescent="0.25">
      <c r="A2" s="94" t="s">
        <v>115</v>
      </c>
      <c r="B2" s="85" t="s">
        <v>116</v>
      </c>
      <c r="C2" s="74"/>
      <c r="D2" s="95"/>
    </row>
    <row r="3" spans="1:16" s="8" customFormat="1" ht="106.5" customHeight="1" x14ac:dyDescent="0.25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47.25" x14ac:dyDescent="0.25">
      <c r="A4" s="11">
        <v>1</v>
      </c>
      <c r="B4" s="22" t="s">
        <v>117</v>
      </c>
      <c r="C4" s="6" t="s">
        <v>3</v>
      </c>
      <c r="D4" s="23">
        <v>10</v>
      </c>
      <c r="E4" s="22"/>
      <c r="F4" s="22"/>
      <c r="G4" s="22"/>
      <c r="H4" s="22"/>
      <c r="I4" s="22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47.25" x14ac:dyDescent="0.25">
      <c r="A5" s="11">
        <v>2</v>
      </c>
      <c r="B5" s="22" t="s">
        <v>118</v>
      </c>
      <c r="C5" s="6" t="s">
        <v>3</v>
      </c>
      <c r="D5" s="23">
        <v>30</v>
      </c>
      <c r="E5" s="22"/>
      <c r="F5" s="22"/>
      <c r="G5" s="22"/>
      <c r="H5" s="22"/>
      <c r="I5" s="22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ht="31.5" x14ac:dyDescent="0.25">
      <c r="A6" s="11">
        <f t="shared" ref="A6:A18" si="0">1+A5</f>
        <v>3</v>
      </c>
      <c r="B6" s="22" t="s">
        <v>119</v>
      </c>
      <c r="C6" s="6" t="s">
        <v>3</v>
      </c>
      <c r="D6" s="23">
        <v>30</v>
      </c>
      <c r="E6" s="22"/>
      <c r="F6" s="22"/>
      <c r="G6" s="22"/>
      <c r="H6" s="22"/>
      <c r="I6" s="22"/>
      <c r="J6" s="35"/>
      <c r="K6" s="36">
        <f t="shared" ref="K6:K30" si="1">J6*1.2</f>
        <v>0</v>
      </c>
      <c r="L6" s="10" t="e">
        <f t="shared" ref="L6:L30" si="2">D6/I6</f>
        <v>#DIV/0!</v>
      </c>
      <c r="M6" s="37">
        <f t="shared" ref="M6:M30" si="3">J6*I6</f>
        <v>0</v>
      </c>
      <c r="N6" s="37">
        <f t="shared" ref="N6:N30" si="4">M6*1.2</f>
        <v>0</v>
      </c>
      <c r="O6" s="37" t="e">
        <f t="shared" ref="O6:O30" si="5">L6*M6</f>
        <v>#DIV/0!</v>
      </c>
      <c r="P6" s="37" t="e">
        <f t="shared" ref="P6:P31" si="6">O6*1.2</f>
        <v>#DIV/0!</v>
      </c>
    </row>
    <row r="7" spans="1:16" ht="31.5" x14ac:dyDescent="0.25">
      <c r="A7" s="11">
        <v>4</v>
      </c>
      <c r="B7" s="22" t="s">
        <v>120</v>
      </c>
      <c r="C7" s="6" t="s">
        <v>3</v>
      </c>
      <c r="D7" s="23">
        <v>40</v>
      </c>
      <c r="E7" s="22"/>
      <c r="F7" s="22"/>
      <c r="G7" s="22"/>
      <c r="H7" s="22"/>
      <c r="I7" s="22"/>
      <c r="J7" s="35"/>
      <c r="K7" s="36">
        <f t="shared" si="1"/>
        <v>0</v>
      </c>
      <c r="L7" s="10" t="e">
        <f t="shared" si="2"/>
        <v>#DIV/0!</v>
      </c>
      <c r="M7" s="37">
        <f t="shared" si="3"/>
        <v>0</v>
      </c>
      <c r="N7" s="37">
        <f t="shared" si="4"/>
        <v>0</v>
      </c>
      <c r="O7" s="37" t="e">
        <f t="shared" si="5"/>
        <v>#DIV/0!</v>
      </c>
      <c r="P7" s="37" t="e">
        <f t="shared" si="6"/>
        <v>#DIV/0!</v>
      </c>
    </row>
    <row r="8" spans="1:16" ht="31.5" x14ac:dyDescent="0.25">
      <c r="A8" s="11">
        <f t="shared" si="0"/>
        <v>5</v>
      </c>
      <c r="B8" s="22" t="s">
        <v>121</v>
      </c>
      <c r="C8" s="6" t="s">
        <v>3</v>
      </c>
      <c r="D8" s="23">
        <v>30</v>
      </c>
      <c r="E8" s="22"/>
      <c r="F8" s="22"/>
      <c r="G8" s="22"/>
      <c r="H8" s="22"/>
      <c r="I8" s="22"/>
      <c r="J8" s="35"/>
      <c r="K8" s="36">
        <f t="shared" si="1"/>
        <v>0</v>
      </c>
      <c r="L8" s="10" t="e">
        <f t="shared" si="2"/>
        <v>#DIV/0!</v>
      </c>
      <c r="M8" s="37">
        <f t="shared" si="3"/>
        <v>0</v>
      </c>
      <c r="N8" s="37">
        <f t="shared" si="4"/>
        <v>0</v>
      </c>
      <c r="O8" s="37" t="e">
        <f t="shared" si="5"/>
        <v>#DIV/0!</v>
      </c>
      <c r="P8" s="37" t="e">
        <f t="shared" si="6"/>
        <v>#DIV/0!</v>
      </c>
    </row>
    <row r="9" spans="1:16" ht="31.5" x14ac:dyDescent="0.25">
      <c r="A9" s="11">
        <f t="shared" si="0"/>
        <v>6</v>
      </c>
      <c r="B9" s="22" t="s">
        <v>122</v>
      </c>
      <c r="C9" s="6" t="s">
        <v>3</v>
      </c>
      <c r="D9" s="23">
        <v>20</v>
      </c>
      <c r="E9" s="22"/>
      <c r="F9" s="22"/>
      <c r="G9" s="22"/>
      <c r="H9" s="22"/>
      <c r="I9" s="22"/>
      <c r="J9" s="35"/>
      <c r="K9" s="36">
        <f t="shared" si="1"/>
        <v>0</v>
      </c>
      <c r="L9" s="10" t="e">
        <f t="shared" si="2"/>
        <v>#DIV/0!</v>
      </c>
      <c r="M9" s="37">
        <f t="shared" si="3"/>
        <v>0</v>
      </c>
      <c r="N9" s="37">
        <f t="shared" si="4"/>
        <v>0</v>
      </c>
      <c r="O9" s="37" t="e">
        <f t="shared" si="5"/>
        <v>#DIV/0!</v>
      </c>
      <c r="P9" s="37" t="e">
        <f t="shared" si="6"/>
        <v>#DIV/0!</v>
      </c>
    </row>
    <row r="10" spans="1:16" ht="31.5" x14ac:dyDescent="0.25">
      <c r="A10" s="11">
        <f t="shared" si="0"/>
        <v>7</v>
      </c>
      <c r="B10" s="22" t="s">
        <v>123</v>
      </c>
      <c r="C10" s="6" t="s">
        <v>3</v>
      </c>
      <c r="D10" s="23">
        <v>10</v>
      </c>
      <c r="E10" s="22"/>
      <c r="F10" s="22"/>
      <c r="G10" s="22"/>
      <c r="H10" s="22"/>
      <c r="I10" s="22"/>
      <c r="J10" s="35"/>
      <c r="K10" s="36">
        <f t="shared" si="1"/>
        <v>0</v>
      </c>
      <c r="L10" s="10" t="e">
        <f t="shared" si="2"/>
        <v>#DIV/0!</v>
      </c>
      <c r="M10" s="37">
        <f t="shared" si="3"/>
        <v>0</v>
      </c>
      <c r="N10" s="37">
        <f t="shared" si="4"/>
        <v>0</v>
      </c>
      <c r="O10" s="37" t="e">
        <f t="shared" si="5"/>
        <v>#DIV/0!</v>
      </c>
      <c r="P10" s="37" t="e">
        <f t="shared" si="6"/>
        <v>#DIV/0!</v>
      </c>
    </row>
    <row r="11" spans="1:16" ht="31.5" x14ac:dyDescent="0.25">
      <c r="A11" s="11">
        <v>8</v>
      </c>
      <c r="B11" s="22" t="s">
        <v>124</v>
      </c>
      <c r="C11" s="6" t="s">
        <v>3</v>
      </c>
      <c r="D11" s="23">
        <v>150</v>
      </c>
      <c r="E11" s="22"/>
      <c r="F11" s="22"/>
      <c r="G11" s="22"/>
      <c r="H11" s="22"/>
      <c r="I11" s="22"/>
      <c r="J11" s="35"/>
      <c r="K11" s="36">
        <f t="shared" si="1"/>
        <v>0</v>
      </c>
      <c r="L11" s="10" t="e">
        <f t="shared" si="2"/>
        <v>#DIV/0!</v>
      </c>
      <c r="M11" s="37">
        <f t="shared" si="3"/>
        <v>0</v>
      </c>
      <c r="N11" s="37">
        <f t="shared" si="4"/>
        <v>0</v>
      </c>
      <c r="O11" s="37" t="e">
        <f t="shared" si="5"/>
        <v>#DIV/0!</v>
      </c>
      <c r="P11" s="37" t="e">
        <f t="shared" si="6"/>
        <v>#DIV/0!</v>
      </c>
    </row>
    <row r="12" spans="1:16" x14ac:dyDescent="0.25">
      <c r="A12" s="11">
        <f t="shared" si="0"/>
        <v>9</v>
      </c>
      <c r="B12" s="22" t="s">
        <v>125</v>
      </c>
      <c r="C12" s="6" t="s">
        <v>3</v>
      </c>
      <c r="D12" s="23">
        <v>100</v>
      </c>
      <c r="E12" s="22"/>
      <c r="F12" s="22"/>
      <c r="G12" s="22"/>
      <c r="H12" s="22"/>
      <c r="I12" s="22"/>
      <c r="J12" s="35"/>
      <c r="K12" s="36">
        <f t="shared" si="1"/>
        <v>0</v>
      </c>
      <c r="L12" s="10" t="e">
        <f t="shared" si="2"/>
        <v>#DIV/0!</v>
      </c>
      <c r="M12" s="37">
        <f t="shared" si="3"/>
        <v>0</v>
      </c>
      <c r="N12" s="37">
        <f t="shared" si="4"/>
        <v>0</v>
      </c>
      <c r="O12" s="37" t="e">
        <f t="shared" si="5"/>
        <v>#DIV/0!</v>
      </c>
      <c r="P12" s="37" t="e">
        <f t="shared" si="6"/>
        <v>#DIV/0!</v>
      </c>
    </row>
    <row r="13" spans="1:16" s="99" customFormat="1" ht="31.5" x14ac:dyDescent="0.25">
      <c r="A13" s="11">
        <v>10</v>
      </c>
      <c r="B13" s="22" t="s">
        <v>126</v>
      </c>
      <c r="C13" s="6" t="s">
        <v>3</v>
      </c>
      <c r="D13" s="97">
        <v>20</v>
      </c>
      <c r="E13" s="98"/>
      <c r="F13" s="98"/>
      <c r="G13" s="98"/>
      <c r="H13" s="98"/>
      <c r="I13" s="98"/>
      <c r="J13" s="35"/>
      <c r="K13" s="36">
        <f t="shared" si="1"/>
        <v>0</v>
      </c>
      <c r="L13" s="10" t="e">
        <f t="shared" si="2"/>
        <v>#DIV/0!</v>
      </c>
      <c r="M13" s="37">
        <f t="shared" si="3"/>
        <v>0</v>
      </c>
      <c r="N13" s="37">
        <f t="shared" si="4"/>
        <v>0</v>
      </c>
      <c r="O13" s="37" t="e">
        <f t="shared" si="5"/>
        <v>#DIV/0!</v>
      </c>
      <c r="P13" s="37" t="e">
        <f t="shared" si="6"/>
        <v>#DIV/0!</v>
      </c>
    </row>
    <row r="14" spans="1:16" s="99" customFormat="1" x14ac:dyDescent="0.25">
      <c r="A14" s="11">
        <f t="shared" si="0"/>
        <v>11</v>
      </c>
      <c r="B14" s="22" t="s">
        <v>127</v>
      </c>
      <c r="C14" s="6" t="s">
        <v>3</v>
      </c>
      <c r="D14" s="97">
        <v>30</v>
      </c>
      <c r="E14" s="98"/>
      <c r="F14" s="98"/>
      <c r="G14" s="98"/>
      <c r="H14" s="98"/>
      <c r="I14" s="98"/>
      <c r="J14" s="35"/>
      <c r="K14" s="36">
        <f t="shared" si="1"/>
        <v>0</v>
      </c>
      <c r="L14" s="10" t="e">
        <f t="shared" si="2"/>
        <v>#DIV/0!</v>
      </c>
      <c r="M14" s="37">
        <f t="shared" si="3"/>
        <v>0</v>
      </c>
      <c r="N14" s="37">
        <f t="shared" si="4"/>
        <v>0</v>
      </c>
      <c r="O14" s="37" t="e">
        <f t="shared" si="5"/>
        <v>#DIV/0!</v>
      </c>
      <c r="P14" s="37" t="e">
        <f t="shared" si="6"/>
        <v>#DIV/0!</v>
      </c>
    </row>
    <row r="15" spans="1:16" s="99" customFormat="1" x14ac:dyDescent="0.25">
      <c r="A15" s="11">
        <f t="shared" si="0"/>
        <v>12</v>
      </c>
      <c r="B15" s="22" t="s">
        <v>128</v>
      </c>
      <c r="C15" s="6" t="s">
        <v>3</v>
      </c>
      <c r="D15" s="97">
        <v>30</v>
      </c>
      <c r="E15" s="98"/>
      <c r="F15" s="98"/>
      <c r="G15" s="98"/>
      <c r="H15" s="98"/>
      <c r="I15" s="98"/>
      <c r="J15" s="35"/>
      <c r="K15" s="36">
        <f t="shared" si="1"/>
        <v>0</v>
      </c>
      <c r="L15" s="10" t="e">
        <f t="shared" si="2"/>
        <v>#DIV/0!</v>
      </c>
      <c r="M15" s="37">
        <f t="shared" si="3"/>
        <v>0</v>
      </c>
      <c r="N15" s="37">
        <f t="shared" si="4"/>
        <v>0</v>
      </c>
      <c r="O15" s="37" t="e">
        <f t="shared" si="5"/>
        <v>#DIV/0!</v>
      </c>
      <c r="P15" s="37" t="e">
        <f t="shared" si="6"/>
        <v>#DIV/0!</v>
      </c>
    </row>
    <row r="16" spans="1:16" s="99" customFormat="1" ht="31.5" x14ac:dyDescent="0.25">
      <c r="A16" s="11">
        <f t="shared" si="0"/>
        <v>13</v>
      </c>
      <c r="B16" s="22" t="s">
        <v>129</v>
      </c>
      <c r="C16" s="6" t="s">
        <v>3</v>
      </c>
      <c r="D16" s="97">
        <v>80</v>
      </c>
      <c r="E16" s="98"/>
      <c r="F16" s="98"/>
      <c r="G16" s="98"/>
      <c r="H16" s="98"/>
      <c r="I16" s="98"/>
      <c r="J16" s="35"/>
      <c r="K16" s="36">
        <f t="shared" si="1"/>
        <v>0</v>
      </c>
      <c r="L16" s="10" t="e">
        <f t="shared" si="2"/>
        <v>#DIV/0!</v>
      </c>
      <c r="M16" s="37">
        <f t="shared" si="3"/>
        <v>0</v>
      </c>
      <c r="N16" s="37">
        <f t="shared" si="4"/>
        <v>0</v>
      </c>
      <c r="O16" s="37" t="e">
        <f t="shared" si="5"/>
        <v>#DIV/0!</v>
      </c>
      <c r="P16" s="37" t="e">
        <f t="shared" si="6"/>
        <v>#DIV/0!</v>
      </c>
    </row>
    <row r="17" spans="1:16" x14ac:dyDescent="0.25">
      <c r="A17" s="11">
        <f t="shared" si="0"/>
        <v>14</v>
      </c>
      <c r="B17" s="22" t="s">
        <v>130</v>
      </c>
      <c r="C17" s="6" t="s">
        <v>3</v>
      </c>
      <c r="D17" s="97">
        <v>40</v>
      </c>
      <c r="E17" s="22"/>
      <c r="F17" s="22"/>
      <c r="G17" s="22"/>
      <c r="H17" s="22"/>
      <c r="I17" s="22"/>
      <c r="J17" s="35"/>
      <c r="K17" s="36">
        <f t="shared" si="1"/>
        <v>0</v>
      </c>
      <c r="L17" s="10" t="e">
        <f t="shared" si="2"/>
        <v>#DIV/0!</v>
      </c>
      <c r="M17" s="37">
        <f t="shared" si="3"/>
        <v>0</v>
      </c>
      <c r="N17" s="37">
        <f t="shared" si="4"/>
        <v>0</v>
      </c>
      <c r="O17" s="37" t="e">
        <f t="shared" si="5"/>
        <v>#DIV/0!</v>
      </c>
      <c r="P17" s="37" t="e">
        <f t="shared" si="6"/>
        <v>#DIV/0!</v>
      </c>
    </row>
    <row r="18" spans="1:16" x14ac:dyDescent="0.25">
      <c r="A18" s="11">
        <f t="shared" si="0"/>
        <v>15</v>
      </c>
      <c r="B18" s="22" t="s">
        <v>131</v>
      </c>
      <c r="C18" s="6" t="s">
        <v>3</v>
      </c>
      <c r="D18" s="97">
        <v>50</v>
      </c>
      <c r="E18" s="22"/>
      <c r="F18" s="22"/>
      <c r="G18" s="22"/>
      <c r="H18" s="22"/>
      <c r="I18" s="22"/>
      <c r="J18" s="35"/>
      <c r="K18" s="36">
        <f t="shared" si="1"/>
        <v>0</v>
      </c>
      <c r="L18" s="10" t="e">
        <f t="shared" si="2"/>
        <v>#DIV/0!</v>
      </c>
      <c r="M18" s="37">
        <f t="shared" si="3"/>
        <v>0</v>
      </c>
      <c r="N18" s="37">
        <f t="shared" si="4"/>
        <v>0</v>
      </c>
      <c r="O18" s="37" t="e">
        <f t="shared" si="5"/>
        <v>#DIV/0!</v>
      </c>
      <c r="P18" s="37" t="e">
        <f t="shared" si="6"/>
        <v>#DIV/0!</v>
      </c>
    </row>
    <row r="19" spans="1:16" ht="31.5" x14ac:dyDescent="0.25">
      <c r="A19" s="11">
        <v>16</v>
      </c>
      <c r="B19" s="22" t="s">
        <v>132</v>
      </c>
      <c r="C19" s="6" t="s">
        <v>3</v>
      </c>
      <c r="D19" s="97">
        <v>150</v>
      </c>
      <c r="E19" s="22"/>
      <c r="F19" s="22"/>
      <c r="G19" s="22"/>
      <c r="H19" s="22"/>
      <c r="I19" s="22"/>
      <c r="J19" s="35"/>
      <c r="K19" s="36">
        <f t="shared" si="1"/>
        <v>0</v>
      </c>
      <c r="L19" s="10" t="e">
        <f t="shared" si="2"/>
        <v>#DIV/0!</v>
      </c>
      <c r="M19" s="37">
        <f t="shared" si="3"/>
        <v>0</v>
      </c>
      <c r="N19" s="37">
        <f t="shared" si="4"/>
        <v>0</v>
      </c>
      <c r="O19" s="37" t="e">
        <f t="shared" si="5"/>
        <v>#DIV/0!</v>
      </c>
      <c r="P19" s="37" t="e">
        <f t="shared" si="6"/>
        <v>#DIV/0!</v>
      </c>
    </row>
    <row r="20" spans="1:16" x14ac:dyDescent="0.25">
      <c r="A20" s="11">
        <v>17</v>
      </c>
      <c r="B20" s="22" t="s">
        <v>133</v>
      </c>
      <c r="C20" s="6" t="s">
        <v>3</v>
      </c>
      <c r="D20" s="97">
        <v>5</v>
      </c>
      <c r="E20" s="22"/>
      <c r="F20" s="22"/>
      <c r="G20" s="22"/>
      <c r="H20" s="22"/>
      <c r="I20" s="22"/>
      <c r="J20" s="35"/>
      <c r="K20" s="36">
        <f t="shared" si="1"/>
        <v>0</v>
      </c>
      <c r="L20" s="10" t="e">
        <f t="shared" si="2"/>
        <v>#DIV/0!</v>
      </c>
      <c r="M20" s="37">
        <f t="shared" si="3"/>
        <v>0</v>
      </c>
      <c r="N20" s="37">
        <f t="shared" si="4"/>
        <v>0</v>
      </c>
      <c r="O20" s="37" t="e">
        <f t="shared" si="5"/>
        <v>#DIV/0!</v>
      </c>
      <c r="P20" s="37" t="e">
        <f t="shared" si="6"/>
        <v>#DIV/0!</v>
      </c>
    </row>
    <row r="21" spans="1:16" x14ac:dyDescent="0.25">
      <c r="A21" s="11">
        <v>18</v>
      </c>
      <c r="B21" s="22" t="s">
        <v>134</v>
      </c>
      <c r="C21" s="6" t="s">
        <v>3</v>
      </c>
      <c r="D21" s="97">
        <v>5</v>
      </c>
      <c r="E21" s="22"/>
      <c r="F21" s="22"/>
      <c r="G21" s="22"/>
      <c r="H21" s="22"/>
      <c r="I21" s="22"/>
      <c r="J21" s="35"/>
      <c r="K21" s="36">
        <f t="shared" si="1"/>
        <v>0</v>
      </c>
      <c r="L21" s="10" t="e">
        <f t="shared" si="2"/>
        <v>#DIV/0!</v>
      </c>
      <c r="M21" s="37">
        <f t="shared" si="3"/>
        <v>0</v>
      </c>
      <c r="N21" s="37">
        <f t="shared" si="4"/>
        <v>0</v>
      </c>
      <c r="O21" s="37" t="e">
        <f t="shared" si="5"/>
        <v>#DIV/0!</v>
      </c>
      <c r="P21" s="37" t="e">
        <f t="shared" si="6"/>
        <v>#DIV/0!</v>
      </c>
    </row>
    <row r="22" spans="1:16" ht="31.5" x14ac:dyDescent="0.25">
      <c r="A22" s="11">
        <v>19</v>
      </c>
      <c r="B22" s="22" t="s">
        <v>135</v>
      </c>
      <c r="C22" s="6" t="s">
        <v>3</v>
      </c>
      <c r="D22" s="97">
        <v>100</v>
      </c>
      <c r="E22" s="22"/>
      <c r="F22" s="22"/>
      <c r="G22" s="22"/>
      <c r="H22" s="22"/>
      <c r="I22" s="22"/>
      <c r="J22" s="35"/>
      <c r="K22" s="36">
        <f t="shared" si="1"/>
        <v>0</v>
      </c>
      <c r="L22" s="10" t="e">
        <f t="shared" si="2"/>
        <v>#DIV/0!</v>
      </c>
      <c r="M22" s="37">
        <f t="shared" si="3"/>
        <v>0</v>
      </c>
      <c r="N22" s="37">
        <f t="shared" si="4"/>
        <v>0</v>
      </c>
      <c r="O22" s="37" t="e">
        <f t="shared" si="5"/>
        <v>#DIV/0!</v>
      </c>
      <c r="P22" s="37" t="e">
        <f t="shared" si="6"/>
        <v>#DIV/0!</v>
      </c>
    </row>
    <row r="23" spans="1:16" ht="31.5" x14ac:dyDescent="0.25">
      <c r="A23" s="11">
        <v>20</v>
      </c>
      <c r="B23" s="22" t="s">
        <v>136</v>
      </c>
      <c r="C23" s="6" t="s">
        <v>3</v>
      </c>
      <c r="D23" s="97">
        <v>10</v>
      </c>
      <c r="E23" s="22"/>
      <c r="F23" s="22"/>
      <c r="G23" s="22"/>
      <c r="H23" s="22"/>
      <c r="I23" s="22"/>
      <c r="J23" s="35"/>
      <c r="K23" s="36">
        <f t="shared" si="1"/>
        <v>0</v>
      </c>
      <c r="L23" s="10" t="e">
        <f t="shared" si="2"/>
        <v>#DIV/0!</v>
      </c>
      <c r="M23" s="37">
        <f t="shared" si="3"/>
        <v>0</v>
      </c>
      <c r="N23" s="37">
        <f t="shared" si="4"/>
        <v>0</v>
      </c>
      <c r="O23" s="37" t="e">
        <f t="shared" si="5"/>
        <v>#DIV/0!</v>
      </c>
      <c r="P23" s="37" t="e">
        <f t="shared" si="6"/>
        <v>#DIV/0!</v>
      </c>
    </row>
    <row r="24" spans="1:16" ht="31.5" x14ac:dyDescent="0.25">
      <c r="A24" s="11">
        <v>21</v>
      </c>
      <c r="B24" s="22" t="s">
        <v>137</v>
      </c>
      <c r="C24" s="6" t="s">
        <v>3</v>
      </c>
      <c r="D24" s="97">
        <v>100</v>
      </c>
      <c r="E24" s="22"/>
      <c r="F24" s="22"/>
      <c r="G24" s="22"/>
      <c r="H24" s="22"/>
      <c r="I24" s="22"/>
      <c r="J24" s="35"/>
      <c r="K24" s="36">
        <f t="shared" si="1"/>
        <v>0</v>
      </c>
      <c r="L24" s="10" t="e">
        <f t="shared" si="2"/>
        <v>#DIV/0!</v>
      </c>
      <c r="M24" s="37">
        <f t="shared" si="3"/>
        <v>0</v>
      </c>
      <c r="N24" s="37">
        <f t="shared" si="4"/>
        <v>0</v>
      </c>
      <c r="O24" s="37" t="e">
        <f t="shared" si="5"/>
        <v>#DIV/0!</v>
      </c>
      <c r="P24" s="37" t="e">
        <f t="shared" si="6"/>
        <v>#DIV/0!</v>
      </c>
    </row>
    <row r="25" spans="1:16" x14ac:dyDescent="0.25">
      <c r="A25" s="11">
        <v>22</v>
      </c>
      <c r="B25" s="22" t="s">
        <v>138</v>
      </c>
      <c r="C25" s="6" t="s">
        <v>3</v>
      </c>
      <c r="D25" s="97">
        <v>10</v>
      </c>
      <c r="E25" s="22"/>
      <c r="F25" s="22"/>
      <c r="G25" s="22"/>
      <c r="H25" s="22"/>
      <c r="I25" s="22"/>
      <c r="J25" s="35"/>
      <c r="K25" s="36">
        <f t="shared" si="1"/>
        <v>0</v>
      </c>
      <c r="L25" s="10" t="e">
        <f t="shared" si="2"/>
        <v>#DIV/0!</v>
      </c>
      <c r="M25" s="37">
        <f t="shared" si="3"/>
        <v>0</v>
      </c>
      <c r="N25" s="37">
        <f t="shared" si="4"/>
        <v>0</v>
      </c>
      <c r="O25" s="37" t="e">
        <f t="shared" si="5"/>
        <v>#DIV/0!</v>
      </c>
      <c r="P25" s="37" t="e">
        <f t="shared" si="6"/>
        <v>#DIV/0!</v>
      </c>
    </row>
    <row r="26" spans="1:16" ht="47.25" x14ac:dyDescent="0.25">
      <c r="A26" s="11">
        <v>23</v>
      </c>
      <c r="B26" s="22" t="s">
        <v>139</v>
      </c>
      <c r="C26" s="6" t="s">
        <v>3</v>
      </c>
      <c r="D26" s="97">
        <v>10</v>
      </c>
      <c r="E26" s="22"/>
      <c r="F26" s="22"/>
      <c r="G26" s="22"/>
      <c r="H26" s="22"/>
      <c r="I26" s="22"/>
      <c r="J26" s="35"/>
      <c r="K26" s="36">
        <f t="shared" si="1"/>
        <v>0</v>
      </c>
      <c r="L26" s="10" t="e">
        <f t="shared" si="2"/>
        <v>#DIV/0!</v>
      </c>
      <c r="M26" s="37">
        <f t="shared" si="3"/>
        <v>0</v>
      </c>
      <c r="N26" s="37">
        <f t="shared" si="4"/>
        <v>0</v>
      </c>
      <c r="O26" s="37" t="e">
        <f t="shared" si="5"/>
        <v>#DIV/0!</v>
      </c>
      <c r="P26" s="37" t="e">
        <f t="shared" si="6"/>
        <v>#DIV/0!</v>
      </c>
    </row>
    <row r="27" spans="1:16" ht="47.25" x14ac:dyDescent="0.25">
      <c r="A27" s="11">
        <v>24</v>
      </c>
      <c r="B27" s="22" t="s">
        <v>140</v>
      </c>
      <c r="C27" s="6" t="s">
        <v>3</v>
      </c>
      <c r="D27" s="97">
        <v>10</v>
      </c>
      <c r="E27" s="22"/>
      <c r="F27" s="22"/>
      <c r="G27" s="22"/>
      <c r="H27" s="22"/>
      <c r="I27" s="22"/>
      <c r="J27" s="35"/>
      <c r="K27" s="36">
        <f t="shared" si="1"/>
        <v>0</v>
      </c>
      <c r="L27" s="10" t="e">
        <f t="shared" si="2"/>
        <v>#DIV/0!</v>
      </c>
      <c r="M27" s="37">
        <f t="shared" si="3"/>
        <v>0</v>
      </c>
      <c r="N27" s="37">
        <f t="shared" si="4"/>
        <v>0</v>
      </c>
      <c r="O27" s="37" t="e">
        <f t="shared" si="5"/>
        <v>#DIV/0!</v>
      </c>
      <c r="P27" s="37" t="e">
        <f t="shared" si="6"/>
        <v>#DIV/0!</v>
      </c>
    </row>
    <row r="28" spans="1:16" x14ac:dyDescent="0.25">
      <c r="A28" s="11">
        <v>25</v>
      </c>
      <c r="B28" s="22" t="s">
        <v>141</v>
      </c>
      <c r="C28" s="6" t="s">
        <v>3</v>
      </c>
      <c r="D28" s="97">
        <v>30</v>
      </c>
      <c r="E28" s="22"/>
      <c r="F28" s="22"/>
      <c r="G28" s="22"/>
      <c r="H28" s="22"/>
      <c r="I28" s="22"/>
      <c r="J28" s="35"/>
      <c r="K28" s="36">
        <f t="shared" si="1"/>
        <v>0</v>
      </c>
      <c r="L28" s="10" t="e">
        <f t="shared" si="2"/>
        <v>#DIV/0!</v>
      </c>
      <c r="M28" s="37">
        <f t="shared" si="3"/>
        <v>0</v>
      </c>
      <c r="N28" s="37">
        <f t="shared" si="4"/>
        <v>0</v>
      </c>
      <c r="O28" s="37" t="e">
        <f t="shared" si="5"/>
        <v>#DIV/0!</v>
      </c>
      <c r="P28" s="37" t="e">
        <f t="shared" si="6"/>
        <v>#DIV/0!</v>
      </c>
    </row>
    <row r="29" spans="1:16" x14ac:dyDescent="0.25">
      <c r="A29" s="11">
        <v>26</v>
      </c>
      <c r="B29" s="22" t="s">
        <v>142</v>
      </c>
      <c r="C29" s="6" t="s">
        <v>3</v>
      </c>
      <c r="D29" s="97">
        <v>50</v>
      </c>
      <c r="E29" s="22"/>
      <c r="F29" s="22"/>
      <c r="G29" s="22"/>
      <c r="H29" s="22"/>
      <c r="I29" s="22"/>
      <c r="J29" s="35"/>
      <c r="K29" s="36">
        <f t="shared" si="1"/>
        <v>0</v>
      </c>
      <c r="L29" s="10" t="e">
        <f t="shared" si="2"/>
        <v>#DIV/0!</v>
      </c>
      <c r="M29" s="37">
        <f t="shared" si="3"/>
        <v>0</v>
      </c>
      <c r="N29" s="37">
        <f t="shared" si="4"/>
        <v>0</v>
      </c>
      <c r="O29" s="37" t="e">
        <f t="shared" si="5"/>
        <v>#DIV/0!</v>
      </c>
      <c r="P29" s="37" t="e">
        <f t="shared" si="6"/>
        <v>#DIV/0!</v>
      </c>
    </row>
    <row r="30" spans="1:16" x14ac:dyDescent="0.25">
      <c r="A30" s="11">
        <v>27</v>
      </c>
      <c r="B30" s="22" t="s">
        <v>143</v>
      </c>
      <c r="C30" s="6" t="s">
        <v>3</v>
      </c>
      <c r="D30" s="97">
        <v>5</v>
      </c>
      <c r="E30" s="22"/>
      <c r="F30" s="22"/>
      <c r="G30" s="22"/>
      <c r="H30" s="22"/>
      <c r="I30" s="22"/>
      <c r="J30" s="35"/>
      <c r="K30" s="36">
        <f t="shared" si="1"/>
        <v>0</v>
      </c>
      <c r="L30" s="10" t="e">
        <f t="shared" si="2"/>
        <v>#DIV/0!</v>
      </c>
      <c r="M30" s="37">
        <f t="shared" si="3"/>
        <v>0</v>
      </c>
      <c r="N30" s="37">
        <f t="shared" si="4"/>
        <v>0</v>
      </c>
      <c r="O30" s="37" t="e">
        <f t="shared" si="5"/>
        <v>#DIV/0!</v>
      </c>
      <c r="P30" s="37" t="e">
        <f t="shared" si="6"/>
        <v>#DIV/0!</v>
      </c>
    </row>
    <row r="31" spans="1:16" x14ac:dyDescent="0.25">
      <c r="A31" s="171" t="s">
        <v>55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O31" s="80" t="e">
        <f>SUM(O4:O30)</f>
        <v>#DIV/0!</v>
      </c>
      <c r="P31" s="81" t="e">
        <f t="shared" si="6"/>
        <v>#DIV/0!</v>
      </c>
    </row>
    <row r="33" spans="2:2" ht="63" x14ac:dyDescent="0.25">
      <c r="B33" s="29" t="s">
        <v>9</v>
      </c>
    </row>
    <row r="34" spans="2:2" ht="31.5" x14ac:dyDescent="0.25">
      <c r="B34" s="16" t="s">
        <v>10</v>
      </c>
    </row>
    <row r="35" spans="2:2" ht="94.5" x14ac:dyDescent="0.25">
      <c r="B35" s="16" t="s">
        <v>11</v>
      </c>
    </row>
    <row r="36" spans="2:2" ht="47.25" x14ac:dyDescent="0.25">
      <c r="B36" s="16" t="s">
        <v>12</v>
      </c>
    </row>
    <row r="37" spans="2:2" ht="63" x14ac:dyDescent="0.25">
      <c r="B37" s="31" t="s">
        <v>25</v>
      </c>
    </row>
    <row r="40" spans="2:2" ht="31.5" x14ac:dyDescent="0.25">
      <c r="B40" s="158" t="s">
        <v>251</v>
      </c>
    </row>
    <row r="41" spans="2:2" ht="78.75" x14ac:dyDescent="0.25">
      <c r="B41" s="41" t="s">
        <v>145</v>
      </c>
    </row>
    <row r="42" spans="2:2" ht="47.25" x14ac:dyDescent="0.25">
      <c r="B42" s="41" t="s">
        <v>146</v>
      </c>
    </row>
    <row r="43" spans="2:2" ht="78.75" x14ac:dyDescent="0.25">
      <c r="B43" s="41" t="s">
        <v>147</v>
      </c>
    </row>
    <row r="44" spans="2:2" ht="47.25" x14ac:dyDescent="0.25">
      <c r="B44" s="41" t="s">
        <v>148</v>
      </c>
    </row>
    <row r="45" spans="2:2" ht="47.25" x14ac:dyDescent="0.25">
      <c r="B45" s="41" t="s">
        <v>149</v>
      </c>
    </row>
    <row r="46" spans="2:2" ht="63" x14ac:dyDescent="0.25">
      <c r="B46" s="201" t="s">
        <v>254</v>
      </c>
    </row>
    <row r="47" spans="2:2" ht="47.25" x14ac:dyDescent="0.25">
      <c r="B47" s="201" t="s">
        <v>255</v>
      </c>
    </row>
    <row r="48" spans="2:2" ht="47.25" x14ac:dyDescent="0.25">
      <c r="B48" s="201" t="s">
        <v>256</v>
      </c>
    </row>
    <row r="49" spans="2:2" x14ac:dyDescent="0.25">
      <c r="B49" s="41"/>
    </row>
    <row r="50" spans="2:2" ht="31.5" x14ac:dyDescent="0.25">
      <c r="B50" s="41" t="s">
        <v>257</v>
      </c>
    </row>
    <row r="51" spans="2:2" ht="31.5" x14ac:dyDescent="0.25">
      <c r="B51" s="41" t="s">
        <v>150</v>
      </c>
    </row>
    <row r="52" spans="2:2" ht="47.25" x14ac:dyDescent="0.25">
      <c r="B52" s="41" t="s">
        <v>151</v>
      </c>
    </row>
    <row r="53" spans="2:2" ht="31.5" x14ac:dyDescent="0.25">
      <c r="B53" s="41" t="s">
        <v>152</v>
      </c>
    </row>
    <row r="54" spans="2:2" ht="78.75" x14ac:dyDescent="0.25">
      <c r="B54" s="41" t="s">
        <v>153</v>
      </c>
    </row>
    <row r="55" spans="2:2" ht="63" x14ac:dyDescent="0.25">
      <c r="B55" s="41" t="s">
        <v>154</v>
      </c>
    </row>
    <row r="56" spans="2:2" ht="63" x14ac:dyDescent="0.25">
      <c r="B56" s="41" t="s">
        <v>155</v>
      </c>
    </row>
    <row r="57" spans="2:2" ht="31.5" x14ac:dyDescent="0.25">
      <c r="B57" s="41" t="s">
        <v>156</v>
      </c>
    </row>
    <row r="58" spans="2:2" ht="47.25" x14ac:dyDescent="0.25">
      <c r="B58" s="41" t="s">
        <v>157</v>
      </c>
    </row>
    <row r="59" spans="2:2" ht="63" x14ac:dyDescent="0.25">
      <c r="B59" s="201" t="s">
        <v>259</v>
      </c>
    </row>
    <row r="60" spans="2:2" ht="31.5" x14ac:dyDescent="0.25">
      <c r="B60" s="201" t="s">
        <v>260</v>
      </c>
    </row>
    <row r="61" spans="2:2" ht="47.25" x14ac:dyDescent="0.25">
      <c r="B61" s="201" t="s">
        <v>261</v>
      </c>
    </row>
    <row r="62" spans="2:2" x14ac:dyDescent="0.25">
      <c r="B62" s="201"/>
    </row>
    <row r="63" spans="2:2" x14ac:dyDescent="0.25">
      <c r="B63" s="41" t="s">
        <v>258</v>
      </c>
    </row>
    <row r="64" spans="2:2" ht="63" x14ac:dyDescent="0.25">
      <c r="B64" s="41" t="s">
        <v>158</v>
      </c>
    </row>
    <row r="65" spans="2:5" ht="31.5" x14ac:dyDescent="0.25">
      <c r="B65" s="201" t="s">
        <v>262</v>
      </c>
    </row>
    <row r="66" spans="2:5" ht="63" x14ac:dyDescent="0.25">
      <c r="B66" s="16" t="s">
        <v>263</v>
      </c>
    </row>
    <row r="68" spans="2:5" ht="129" customHeight="1" x14ac:dyDescent="0.25">
      <c r="B68" s="174" t="s">
        <v>101</v>
      </c>
      <c r="C68" s="174"/>
      <c r="D68" s="174"/>
      <c r="E68" s="174"/>
    </row>
  </sheetData>
  <protectedRanges>
    <protectedRange sqref="J3" name="Range2_1_1_1"/>
  </protectedRanges>
  <mergeCells count="3">
    <mergeCell ref="A1:I1"/>
    <mergeCell ref="B68:E68"/>
    <mergeCell ref="A31:N31"/>
  </mergeCells>
  <pageMargins left="0" right="0" top="0" bottom="0" header="0" footer="0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G17" sqref="G17"/>
    </sheetView>
  </sheetViews>
  <sheetFormatPr defaultRowHeight="15" x14ac:dyDescent="0.25"/>
  <cols>
    <col min="1" max="1" width="7" style="89" customWidth="1"/>
    <col min="2" max="2" width="62.5703125" style="89" customWidth="1"/>
    <col min="3" max="3" width="8" style="89" customWidth="1"/>
    <col min="4" max="4" width="11.5703125" style="91" customWidth="1"/>
    <col min="5" max="5" width="16.140625" style="89" bestFit="1" customWidth="1"/>
    <col min="6" max="6" width="15.85546875" style="89" customWidth="1"/>
    <col min="7" max="7" width="12.42578125" style="89" customWidth="1"/>
    <col min="8" max="9" width="11.28515625" style="89" customWidth="1"/>
    <col min="10" max="10" width="12.7109375" style="89" customWidth="1"/>
    <col min="11" max="11" width="11.85546875" style="89" customWidth="1"/>
    <col min="12" max="12" width="13.140625" style="89" customWidth="1"/>
    <col min="13" max="13" width="12.42578125" style="89" customWidth="1"/>
    <col min="14" max="14" width="11" style="89" customWidth="1"/>
    <col min="15" max="15" width="11.85546875" style="89" customWidth="1"/>
    <col min="16" max="16" width="10.28515625" style="89" customWidth="1"/>
    <col min="17" max="256" width="9.140625" style="89"/>
    <col min="257" max="257" width="7" style="89" customWidth="1"/>
    <col min="258" max="258" width="62.5703125" style="89" customWidth="1"/>
    <col min="259" max="259" width="8" style="89" customWidth="1"/>
    <col min="260" max="260" width="14.28515625" style="89" customWidth="1"/>
    <col min="261" max="261" width="16.140625" style="89" bestFit="1" customWidth="1"/>
    <col min="262" max="262" width="15.85546875" style="89" customWidth="1"/>
    <col min="263" max="263" width="12.42578125" style="89" customWidth="1"/>
    <col min="264" max="265" width="11.28515625" style="89" customWidth="1"/>
    <col min="266" max="512" width="9.140625" style="89"/>
    <col min="513" max="513" width="7" style="89" customWidth="1"/>
    <col min="514" max="514" width="62.5703125" style="89" customWidth="1"/>
    <col min="515" max="515" width="8" style="89" customWidth="1"/>
    <col min="516" max="516" width="14.28515625" style="89" customWidth="1"/>
    <col min="517" max="517" width="16.140625" style="89" bestFit="1" customWidth="1"/>
    <col min="518" max="518" width="15.85546875" style="89" customWidth="1"/>
    <col min="519" max="519" width="12.42578125" style="89" customWidth="1"/>
    <col min="520" max="521" width="11.28515625" style="89" customWidth="1"/>
    <col min="522" max="768" width="9.140625" style="89"/>
    <col min="769" max="769" width="7" style="89" customWidth="1"/>
    <col min="770" max="770" width="62.5703125" style="89" customWidth="1"/>
    <col min="771" max="771" width="8" style="89" customWidth="1"/>
    <col min="772" max="772" width="14.28515625" style="89" customWidth="1"/>
    <col min="773" max="773" width="16.140625" style="89" bestFit="1" customWidth="1"/>
    <col min="774" max="774" width="15.85546875" style="89" customWidth="1"/>
    <col min="775" max="775" width="12.42578125" style="89" customWidth="1"/>
    <col min="776" max="777" width="11.28515625" style="89" customWidth="1"/>
    <col min="778" max="1024" width="9.140625" style="89"/>
    <col min="1025" max="1025" width="7" style="89" customWidth="1"/>
    <col min="1026" max="1026" width="62.5703125" style="89" customWidth="1"/>
    <col min="1027" max="1027" width="8" style="89" customWidth="1"/>
    <col min="1028" max="1028" width="14.28515625" style="89" customWidth="1"/>
    <col min="1029" max="1029" width="16.140625" style="89" bestFit="1" customWidth="1"/>
    <col min="1030" max="1030" width="15.85546875" style="89" customWidth="1"/>
    <col min="1031" max="1031" width="12.42578125" style="89" customWidth="1"/>
    <col min="1032" max="1033" width="11.28515625" style="89" customWidth="1"/>
    <col min="1034" max="1280" width="9.140625" style="89"/>
    <col min="1281" max="1281" width="7" style="89" customWidth="1"/>
    <col min="1282" max="1282" width="62.5703125" style="89" customWidth="1"/>
    <col min="1283" max="1283" width="8" style="89" customWidth="1"/>
    <col min="1284" max="1284" width="14.28515625" style="89" customWidth="1"/>
    <col min="1285" max="1285" width="16.140625" style="89" bestFit="1" customWidth="1"/>
    <col min="1286" max="1286" width="15.85546875" style="89" customWidth="1"/>
    <col min="1287" max="1287" width="12.42578125" style="89" customWidth="1"/>
    <col min="1288" max="1289" width="11.28515625" style="89" customWidth="1"/>
    <col min="1290" max="1536" width="9.140625" style="89"/>
    <col min="1537" max="1537" width="7" style="89" customWidth="1"/>
    <col min="1538" max="1538" width="62.5703125" style="89" customWidth="1"/>
    <col min="1539" max="1539" width="8" style="89" customWidth="1"/>
    <col min="1540" max="1540" width="14.28515625" style="89" customWidth="1"/>
    <col min="1541" max="1541" width="16.140625" style="89" bestFit="1" customWidth="1"/>
    <col min="1542" max="1542" width="15.85546875" style="89" customWidth="1"/>
    <col min="1543" max="1543" width="12.42578125" style="89" customWidth="1"/>
    <col min="1544" max="1545" width="11.28515625" style="89" customWidth="1"/>
    <col min="1546" max="1792" width="9.140625" style="89"/>
    <col min="1793" max="1793" width="7" style="89" customWidth="1"/>
    <col min="1794" max="1794" width="62.5703125" style="89" customWidth="1"/>
    <col min="1795" max="1795" width="8" style="89" customWidth="1"/>
    <col min="1796" max="1796" width="14.28515625" style="89" customWidth="1"/>
    <col min="1797" max="1797" width="16.140625" style="89" bestFit="1" customWidth="1"/>
    <col min="1798" max="1798" width="15.85546875" style="89" customWidth="1"/>
    <col min="1799" max="1799" width="12.42578125" style="89" customWidth="1"/>
    <col min="1800" max="1801" width="11.28515625" style="89" customWidth="1"/>
    <col min="1802" max="2048" width="9.140625" style="89"/>
    <col min="2049" max="2049" width="7" style="89" customWidth="1"/>
    <col min="2050" max="2050" width="62.5703125" style="89" customWidth="1"/>
    <col min="2051" max="2051" width="8" style="89" customWidth="1"/>
    <col min="2052" max="2052" width="14.28515625" style="89" customWidth="1"/>
    <col min="2053" max="2053" width="16.140625" style="89" bestFit="1" customWidth="1"/>
    <col min="2054" max="2054" width="15.85546875" style="89" customWidth="1"/>
    <col min="2055" max="2055" width="12.42578125" style="89" customWidth="1"/>
    <col min="2056" max="2057" width="11.28515625" style="89" customWidth="1"/>
    <col min="2058" max="2304" width="9.140625" style="89"/>
    <col min="2305" max="2305" width="7" style="89" customWidth="1"/>
    <col min="2306" max="2306" width="62.5703125" style="89" customWidth="1"/>
    <col min="2307" max="2307" width="8" style="89" customWidth="1"/>
    <col min="2308" max="2308" width="14.28515625" style="89" customWidth="1"/>
    <col min="2309" max="2309" width="16.140625" style="89" bestFit="1" customWidth="1"/>
    <col min="2310" max="2310" width="15.85546875" style="89" customWidth="1"/>
    <col min="2311" max="2311" width="12.42578125" style="89" customWidth="1"/>
    <col min="2312" max="2313" width="11.28515625" style="89" customWidth="1"/>
    <col min="2314" max="2560" width="9.140625" style="89"/>
    <col min="2561" max="2561" width="7" style="89" customWidth="1"/>
    <col min="2562" max="2562" width="62.5703125" style="89" customWidth="1"/>
    <col min="2563" max="2563" width="8" style="89" customWidth="1"/>
    <col min="2564" max="2564" width="14.28515625" style="89" customWidth="1"/>
    <col min="2565" max="2565" width="16.140625" style="89" bestFit="1" customWidth="1"/>
    <col min="2566" max="2566" width="15.85546875" style="89" customWidth="1"/>
    <col min="2567" max="2567" width="12.42578125" style="89" customWidth="1"/>
    <col min="2568" max="2569" width="11.28515625" style="89" customWidth="1"/>
    <col min="2570" max="2816" width="9.140625" style="89"/>
    <col min="2817" max="2817" width="7" style="89" customWidth="1"/>
    <col min="2818" max="2818" width="62.5703125" style="89" customWidth="1"/>
    <col min="2819" max="2819" width="8" style="89" customWidth="1"/>
    <col min="2820" max="2820" width="14.28515625" style="89" customWidth="1"/>
    <col min="2821" max="2821" width="16.140625" style="89" bestFit="1" customWidth="1"/>
    <col min="2822" max="2822" width="15.85546875" style="89" customWidth="1"/>
    <col min="2823" max="2823" width="12.42578125" style="89" customWidth="1"/>
    <col min="2824" max="2825" width="11.28515625" style="89" customWidth="1"/>
    <col min="2826" max="3072" width="9.140625" style="89"/>
    <col min="3073" max="3073" width="7" style="89" customWidth="1"/>
    <col min="3074" max="3074" width="62.5703125" style="89" customWidth="1"/>
    <col min="3075" max="3075" width="8" style="89" customWidth="1"/>
    <col min="3076" max="3076" width="14.28515625" style="89" customWidth="1"/>
    <col min="3077" max="3077" width="16.140625" style="89" bestFit="1" customWidth="1"/>
    <col min="3078" max="3078" width="15.85546875" style="89" customWidth="1"/>
    <col min="3079" max="3079" width="12.42578125" style="89" customWidth="1"/>
    <col min="3080" max="3081" width="11.28515625" style="89" customWidth="1"/>
    <col min="3082" max="3328" width="9.140625" style="89"/>
    <col min="3329" max="3329" width="7" style="89" customWidth="1"/>
    <col min="3330" max="3330" width="62.5703125" style="89" customWidth="1"/>
    <col min="3331" max="3331" width="8" style="89" customWidth="1"/>
    <col min="3332" max="3332" width="14.28515625" style="89" customWidth="1"/>
    <col min="3333" max="3333" width="16.140625" style="89" bestFit="1" customWidth="1"/>
    <col min="3334" max="3334" width="15.85546875" style="89" customWidth="1"/>
    <col min="3335" max="3335" width="12.42578125" style="89" customWidth="1"/>
    <col min="3336" max="3337" width="11.28515625" style="89" customWidth="1"/>
    <col min="3338" max="3584" width="9.140625" style="89"/>
    <col min="3585" max="3585" width="7" style="89" customWidth="1"/>
    <col min="3586" max="3586" width="62.5703125" style="89" customWidth="1"/>
    <col min="3587" max="3587" width="8" style="89" customWidth="1"/>
    <col min="3588" max="3588" width="14.28515625" style="89" customWidth="1"/>
    <col min="3589" max="3589" width="16.140625" style="89" bestFit="1" customWidth="1"/>
    <col min="3590" max="3590" width="15.85546875" style="89" customWidth="1"/>
    <col min="3591" max="3591" width="12.42578125" style="89" customWidth="1"/>
    <col min="3592" max="3593" width="11.28515625" style="89" customWidth="1"/>
    <col min="3594" max="3840" width="9.140625" style="89"/>
    <col min="3841" max="3841" width="7" style="89" customWidth="1"/>
    <col min="3842" max="3842" width="62.5703125" style="89" customWidth="1"/>
    <col min="3843" max="3843" width="8" style="89" customWidth="1"/>
    <col min="3844" max="3844" width="14.28515625" style="89" customWidth="1"/>
    <col min="3845" max="3845" width="16.140625" style="89" bestFit="1" customWidth="1"/>
    <col min="3846" max="3846" width="15.85546875" style="89" customWidth="1"/>
    <col min="3847" max="3847" width="12.42578125" style="89" customWidth="1"/>
    <col min="3848" max="3849" width="11.28515625" style="89" customWidth="1"/>
    <col min="3850" max="4096" width="9.140625" style="89"/>
    <col min="4097" max="4097" width="7" style="89" customWidth="1"/>
    <col min="4098" max="4098" width="62.5703125" style="89" customWidth="1"/>
    <col min="4099" max="4099" width="8" style="89" customWidth="1"/>
    <col min="4100" max="4100" width="14.28515625" style="89" customWidth="1"/>
    <col min="4101" max="4101" width="16.140625" style="89" bestFit="1" customWidth="1"/>
    <col min="4102" max="4102" width="15.85546875" style="89" customWidth="1"/>
    <col min="4103" max="4103" width="12.42578125" style="89" customWidth="1"/>
    <col min="4104" max="4105" width="11.28515625" style="89" customWidth="1"/>
    <col min="4106" max="4352" width="9.140625" style="89"/>
    <col min="4353" max="4353" width="7" style="89" customWidth="1"/>
    <col min="4354" max="4354" width="62.5703125" style="89" customWidth="1"/>
    <col min="4355" max="4355" width="8" style="89" customWidth="1"/>
    <col min="4356" max="4356" width="14.28515625" style="89" customWidth="1"/>
    <col min="4357" max="4357" width="16.140625" style="89" bestFit="1" customWidth="1"/>
    <col min="4358" max="4358" width="15.85546875" style="89" customWidth="1"/>
    <col min="4359" max="4359" width="12.42578125" style="89" customWidth="1"/>
    <col min="4360" max="4361" width="11.28515625" style="89" customWidth="1"/>
    <col min="4362" max="4608" width="9.140625" style="89"/>
    <col min="4609" max="4609" width="7" style="89" customWidth="1"/>
    <col min="4610" max="4610" width="62.5703125" style="89" customWidth="1"/>
    <col min="4611" max="4611" width="8" style="89" customWidth="1"/>
    <col min="4612" max="4612" width="14.28515625" style="89" customWidth="1"/>
    <col min="4613" max="4613" width="16.140625" style="89" bestFit="1" customWidth="1"/>
    <col min="4614" max="4614" width="15.85546875" style="89" customWidth="1"/>
    <col min="4615" max="4615" width="12.42578125" style="89" customWidth="1"/>
    <col min="4616" max="4617" width="11.28515625" style="89" customWidth="1"/>
    <col min="4618" max="4864" width="9.140625" style="89"/>
    <col min="4865" max="4865" width="7" style="89" customWidth="1"/>
    <col min="4866" max="4866" width="62.5703125" style="89" customWidth="1"/>
    <col min="4867" max="4867" width="8" style="89" customWidth="1"/>
    <col min="4868" max="4868" width="14.28515625" style="89" customWidth="1"/>
    <col min="4869" max="4869" width="16.140625" style="89" bestFit="1" customWidth="1"/>
    <col min="4870" max="4870" width="15.85546875" style="89" customWidth="1"/>
    <col min="4871" max="4871" width="12.42578125" style="89" customWidth="1"/>
    <col min="4872" max="4873" width="11.28515625" style="89" customWidth="1"/>
    <col min="4874" max="5120" width="9.140625" style="89"/>
    <col min="5121" max="5121" width="7" style="89" customWidth="1"/>
    <col min="5122" max="5122" width="62.5703125" style="89" customWidth="1"/>
    <col min="5123" max="5123" width="8" style="89" customWidth="1"/>
    <col min="5124" max="5124" width="14.28515625" style="89" customWidth="1"/>
    <col min="5125" max="5125" width="16.140625" style="89" bestFit="1" customWidth="1"/>
    <col min="5126" max="5126" width="15.85546875" style="89" customWidth="1"/>
    <col min="5127" max="5127" width="12.42578125" style="89" customWidth="1"/>
    <col min="5128" max="5129" width="11.28515625" style="89" customWidth="1"/>
    <col min="5130" max="5376" width="9.140625" style="89"/>
    <col min="5377" max="5377" width="7" style="89" customWidth="1"/>
    <col min="5378" max="5378" width="62.5703125" style="89" customWidth="1"/>
    <col min="5379" max="5379" width="8" style="89" customWidth="1"/>
    <col min="5380" max="5380" width="14.28515625" style="89" customWidth="1"/>
    <col min="5381" max="5381" width="16.140625" style="89" bestFit="1" customWidth="1"/>
    <col min="5382" max="5382" width="15.85546875" style="89" customWidth="1"/>
    <col min="5383" max="5383" width="12.42578125" style="89" customWidth="1"/>
    <col min="5384" max="5385" width="11.28515625" style="89" customWidth="1"/>
    <col min="5386" max="5632" width="9.140625" style="89"/>
    <col min="5633" max="5633" width="7" style="89" customWidth="1"/>
    <col min="5634" max="5634" width="62.5703125" style="89" customWidth="1"/>
    <col min="5635" max="5635" width="8" style="89" customWidth="1"/>
    <col min="5636" max="5636" width="14.28515625" style="89" customWidth="1"/>
    <col min="5637" max="5637" width="16.140625" style="89" bestFit="1" customWidth="1"/>
    <col min="5638" max="5638" width="15.85546875" style="89" customWidth="1"/>
    <col min="5639" max="5639" width="12.42578125" style="89" customWidth="1"/>
    <col min="5640" max="5641" width="11.28515625" style="89" customWidth="1"/>
    <col min="5642" max="5888" width="9.140625" style="89"/>
    <col min="5889" max="5889" width="7" style="89" customWidth="1"/>
    <col min="5890" max="5890" width="62.5703125" style="89" customWidth="1"/>
    <col min="5891" max="5891" width="8" style="89" customWidth="1"/>
    <col min="5892" max="5892" width="14.28515625" style="89" customWidth="1"/>
    <col min="5893" max="5893" width="16.140625" style="89" bestFit="1" customWidth="1"/>
    <col min="5894" max="5894" width="15.85546875" style="89" customWidth="1"/>
    <col min="5895" max="5895" width="12.42578125" style="89" customWidth="1"/>
    <col min="5896" max="5897" width="11.28515625" style="89" customWidth="1"/>
    <col min="5898" max="6144" width="9.140625" style="89"/>
    <col min="6145" max="6145" width="7" style="89" customWidth="1"/>
    <col min="6146" max="6146" width="62.5703125" style="89" customWidth="1"/>
    <col min="6147" max="6147" width="8" style="89" customWidth="1"/>
    <col min="6148" max="6148" width="14.28515625" style="89" customWidth="1"/>
    <col min="6149" max="6149" width="16.140625" style="89" bestFit="1" customWidth="1"/>
    <col min="6150" max="6150" width="15.85546875" style="89" customWidth="1"/>
    <col min="6151" max="6151" width="12.42578125" style="89" customWidth="1"/>
    <col min="6152" max="6153" width="11.28515625" style="89" customWidth="1"/>
    <col min="6154" max="6400" width="9.140625" style="89"/>
    <col min="6401" max="6401" width="7" style="89" customWidth="1"/>
    <col min="6402" max="6402" width="62.5703125" style="89" customWidth="1"/>
    <col min="6403" max="6403" width="8" style="89" customWidth="1"/>
    <col min="6404" max="6404" width="14.28515625" style="89" customWidth="1"/>
    <col min="6405" max="6405" width="16.140625" style="89" bestFit="1" customWidth="1"/>
    <col min="6406" max="6406" width="15.85546875" style="89" customWidth="1"/>
    <col min="6407" max="6407" width="12.42578125" style="89" customWidth="1"/>
    <col min="6408" max="6409" width="11.28515625" style="89" customWidth="1"/>
    <col min="6410" max="6656" width="9.140625" style="89"/>
    <col min="6657" max="6657" width="7" style="89" customWidth="1"/>
    <col min="6658" max="6658" width="62.5703125" style="89" customWidth="1"/>
    <col min="6659" max="6659" width="8" style="89" customWidth="1"/>
    <col min="6660" max="6660" width="14.28515625" style="89" customWidth="1"/>
    <col min="6661" max="6661" width="16.140625" style="89" bestFit="1" customWidth="1"/>
    <col min="6662" max="6662" width="15.85546875" style="89" customWidth="1"/>
    <col min="6663" max="6663" width="12.42578125" style="89" customWidth="1"/>
    <col min="6664" max="6665" width="11.28515625" style="89" customWidth="1"/>
    <col min="6666" max="6912" width="9.140625" style="89"/>
    <col min="6913" max="6913" width="7" style="89" customWidth="1"/>
    <col min="6914" max="6914" width="62.5703125" style="89" customWidth="1"/>
    <col min="6915" max="6915" width="8" style="89" customWidth="1"/>
    <col min="6916" max="6916" width="14.28515625" style="89" customWidth="1"/>
    <col min="6917" max="6917" width="16.140625" style="89" bestFit="1" customWidth="1"/>
    <col min="6918" max="6918" width="15.85546875" style="89" customWidth="1"/>
    <col min="6919" max="6919" width="12.42578125" style="89" customWidth="1"/>
    <col min="6920" max="6921" width="11.28515625" style="89" customWidth="1"/>
    <col min="6922" max="7168" width="9.140625" style="89"/>
    <col min="7169" max="7169" width="7" style="89" customWidth="1"/>
    <col min="7170" max="7170" width="62.5703125" style="89" customWidth="1"/>
    <col min="7171" max="7171" width="8" style="89" customWidth="1"/>
    <col min="7172" max="7172" width="14.28515625" style="89" customWidth="1"/>
    <col min="7173" max="7173" width="16.140625" style="89" bestFit="1" customWidth="1"/>
    <col min="7174" max="7174" width="15.85546875" style="89" customWidth="1"/>
    <col min="7175" max="7175" width="12.42578125" style="89" customWidth="1"/>
    <col min="7176" max="7177" width="11.28515625" style="89" customWidth="1"/>
    <col min="7178" max="7424" width="9.140625" style="89"/>
    <col min="7425" max="7425" width="7" style="89" customWidth="1"/>
    <col min="7426" max="7426" width="62.5703125" style="89" customWidth="1"/>
    <col min="7427" max="7427" width="8" style="89" customWidth="1"/>
    <col min="7428" max="7428" width="14.28515625" style="89" customWidth="1"/>
    <col min="7429" max="7429" width="16.140625" style="89" bestFit="1" customWidth="1"/>
    <col min="7430" max="7430" width="15.85546875" style="89" customWidth="1"/>
    <col min="7431" max="7431" width="12.42578125" style="89" customWidth="1"/>
    <col min="7432" max="7433" width="11.28515625" style="89" customWidth="1"/>
    <col min="7434" max="7680" width="9.140625" style="89"/>
    <col min="7681" max="7681" width="7" style="89" customWidth="1"/>
    <col min="7682" max="7682" width="62.5703125" style="89" customWidth="1"/>
    <col min="7683" max="7683" width="8" style="89" customWidth="1"/>
    <col min="7684" max="7684" width="14.28515625" style="89" customWidth="1"/>
    <col min="7685" max="7685" width="16.140625" style="89" bestFit="1" customWidth="1"/>
    <col min="7686" max="7686" width="15.85546875" style="89" customWidth="1"/>
    <col min="7687" max="7687" width="12.42578125" style="89" customWidth="1"/>
    <col min="7688" max="7689" width="11.28515625" style="89" customWidth="1"/>
    <col min="7690" max="7936" width="9.140625" style="89"/>
    <col min="7937" max="7937" width="7" style="89" customWidth="1"/>
    <col min="7938" max="7938" width="62.5703125" style="89" customWidth="1"/>
    <col min="7939" max="7939" width="8" style="89" customWidth="1"/>
    <col min="7940" max="7940" width="14.28515625" style="89" customWidth="1"/>
    <col min="7941" max="7941" width="16.140625" style="89" bestFit="1" customWidth="1"/>
    <col min="7942" max="7942" width="15.85546875" style="89" customWidth="1"/>
    <col min="7943" max="7943" width="12.42578125" style="89" customWidth="1"/>
    <col min="7944" max="7945" width="11.28515625" style="89" customWidth="1"/>
    <col min="7946" max="8192" width="9.140625" style="89"/>
    <col min="8193" max="8193" width="7" style="89" customWidth="1"/>
    <col min="8194" max="8194" width="62.5703125" style="89" customWidth="1"/>
    <col min="8195" max="8195" width="8" style="89" customWidth="1"/>
    <col min="8196" max="8196" width="14.28515625" style="89" customWidth="1"/>
    <col min="8197" max="8197" width="16.140625" style="89" bestFit="1" customWidth="1"/>
    <col min="8198" max="8198" width="15.85546875" style="89" customWidth="1"/>
    <col min="8199" max="8199" width="12.42578125" style="89" customWidth="1"/>
    <col min="8200" max="8201" width="11.28515625" style="89" customWidth="1"/>
    <col min="8202" max="8448" width="9.140625" style="89"/>
    <col min="8449" max="8449" width="7" style="89" customWidth="1"/>
    <col min="8450" max="8450" width="62.5703125" style="89" customWidth="1"/>
    <col min="8451" max="8451" width="8" style="89" customWidth="1"/>
    <col min="8452" max="8452" width="14.28515625" style="89" customWidth="1"/>
    <col min="8453" max="8453" width="16.140625" style="89" bestFit="1" customWidth="1"/>
    <col min="8454" max="8454" width="15.85546875" style="89" customWidth="1"/>
    <col min="8455" max="8455" width="12.42578125" style="89" customWidth="1"/>
    <col min="8456" max="8457" width="11.28515625" style="89" customWidth="1"/>
    <col min="8458" max="8704" width="9.140625" style="89"/>
    <col min="8705" max="8705" width="7" style="89" customWidth="1"/>
    <col min="8706" max="8706" width="62.5703125" style="89" customWidth="1"/>
    <col min="8707" max="8707" width="8" style="89" customWidth="1"/>
    <col min="8708" max="8708" width="14.28515625" style="89" customWidth="1"/>
    <col min="8709" max="8709" width="16.140625" style="89" bestFit="1" customWidth="1"/>
    <col min="8710" max="8710" width="15.85546875" style="89" customWidth="1"/>
    <col min="8711" max="8711" width="12.42578125" style="89" customWidth="1"/>
    <col min="8712" max="8713" width="11.28515625" style="89" customWidth="1"/>
    <col min="8714" max="8960" width="9.140625" style="89"/>
    <col min="8961" max="8961" width="7" style="89" customWidth="1"/>
    <col min="8962" max="8962" width="62.5703125" style="89" customWidth="1"/>
    <col min="8963" max="8963" width="8" style="89" customWidth="1"/>
    <col min="8964" max="8964" width="14.28515625" style="89" customWidth="1"/>
    <col min="8965" max="8965" width="16.140625" style="89" bestFit="1" customWidth="1"/>
    <col min="8966" max="8966" width="15.85546875" style="89" customWidth="1"/>
    <col min="8967" max="8967" width="12.42578125" style="89" customWidth="1"/>
    <col min="8968" max="8969" width="11.28515625" style="89" customWidth="1"/>
    <col min="8970" max="9216" width="9.140625" style="89"/>
    <col min="9217" max="9217" width="7" style="89" customWidth="1"/>
    <col min="9218" max="9218" width="62.5703125" style="89" customWidth="1"/>
    <col min="9219" max="9219" width="8" style="89" customWidth="1"/>
    <col min="9220" max="9220" width="14.28515625" style="89" customWidth="1"/>
    <col min="9221" max="9221" width="16.140625" style="89" bestFit="1" customWidth="1"/>
    <col min="9222" max="9222" width="15.85546875" style="89" customWidth="1"/>
    <col min="9223" max="9223" width="12.42578125" style="89" customWidth="1"/>
    <col min="9224" max="9225" width="11.28515625" style="89" customWidth="1"/>
    <col min="9226" max="9472" width="9.140625" style="89"/>
    <col min="9473" max="9473" width="7" style="89" customWidth="1"/>
    <col min="9474" max="9474" width="62.5703125" style="89" customWidth="1"/>
    <col min="9475" max="9475" width="8" style="89" customWidth="1"/>
    <col min="9476" max="9476" width="14.28515625" style="89" customWidth="1"/>
    <col min="9477" max="9477" width="16.140625" style="89" bestFit="1" customWidth="1"/>
    <col min="9478" max="9478" width="15.85546875" style="89" customWidth="1"/>
    <col min="9479" max="9479" width="12.42578125" style="89" customWidth="1"/>
    <col min="9480" max="9481" width="11.28515625" style="89" customWidth="1"/>
    <col min="9482" max="9728" width="9.140625" style="89"/>
    <col min="9729" max="9729" width="7" style="89" customWidth="1"/>
    <col min="9730" max="9730" width="62.5703125" style="89" customWidth="1"/>
    <col min="9731" max="9731" width="8" style="89" customWidth="1"/>
    <col min="9732" max="9732" width="14.28515625" style="89" customWidth="1"/>
    <col min="9733" max="9733" width="16.140625" style="89" bestFit="1" customWidth="1"/>
    <col min="9734" max="9734" width="15.85546875" style="89" customWidth="1"/>
    <col min="9735" max="9735" width="12.42578125" style="89" customWidth="1"/>
    <col min="9736" max="9737" width="11.28515625" style="89" customWidth="1"/>
    <col min="9738" max="9984" width="9.140625" style="89"/>
    <col min="9985" max="9985" width="7" style="89" customWidth="1"/>
    <col min="9986" max="9986" width="62.5703125" style="89" customWidth="1"/>
    <col min="9987" max="9987" width="8" style="89" customWidth="1"/>
    <col min="9988" max="9988" width="14.28515625" style="89" customWidth="1"/>
    <col min="9989" max="9989" width="16.140625" style="89" bestFit="1" customWidth="1"/>
    <col min="9990" max="9990" width="15.85546875" style="89" customWidth="1"/>
    <col min="9991" max="9991" width="12.42578125" style="89" customWidth="1"/>
    <col min="9992" max="9993" width="11.28515625" style="89" customWidth="1"/>
    <col min="9994" max="10240" width="9.140625" style="89"/>
    <col min="10241" max="10241" width="7" style="89" customWidth="1"/>
    <col min="10242" max="10242" width="62.5703125" style="89" customWidth="1"/>
    <col min="10243" max="10243" width="8" style="89" customWidth="1"/>
    <col min="10244" max="10244" width="14.28515625" style="89" customWidth="1"/>
    <col min="10245" max="10245" width="16.140625" style="89" bestFit="1" customWidth="1"/>
    <col min="10246" max="10246" width="15.85546875" style="89" customWidth="1"/>
    <col min="10247" max="10247" width="12.42578125" style="89" customWidth="1"/>
    <col min="10248" max="10249" width="11.28515625" style="89" customWidth="1"/>
    <col min="10250" max="10496" width="9.140625" style="89"/>
    <col min="10497" max="10497" width="7" style="89" customWidth="1"/>
    <col min="10498" max="10498" width="62.5703125" style="89" customWidth="1"/>
    <col min="10499" max="10499" width="8" style="89" customWidth="1"/>
    <col min="10500" max="10500" width="14.28515625" style="89" customWidth="1"/>
    <col min="10501" max="10501" width="16.140625" style="89" bestFit="1" customWidth="1"/>
    <col min="10502" max="10502" width="15.85546875" style="89" customWidth="1"/>
    <col min="10503" max="10503" width="12.42578125" style="89" customWidth="1"/>
    <col min="10504" max="10505" width="11.28515625" style="89" customWidth="1"/>
    <col min="10506" max="10752" width="9.140625" style="89"/>
    <col min="10753" max="10753" width="7" style="89" customWidth="1"/>
    <col min="10754" max="10754" width="62.5703125" style="89" customWidth="1"/>
    <col min="10755" max="10755" width="8" style="89" customWidth="1"/>
    <col min="10756" max="10756" width="14.28515625" style="89" customWidth="1"/>
    <col min="10757" max="10757" width="16.140625" style="89" bestFit="1" customWidth="1"/>
    <col min="10758" max="10758" width="15.85546875" style="89" customWidth="1"/>
    <col min="10759" max="10759" width="12.42578125" style="89" customWidth="1"/>
    <col min="10760" max="10761" width="11.28515625" style="89" customWidth="1"/>
    <col min="10762" max="11008" width="9.140625" style="89"/>
    <col min="11009" max="11009" width="7" style="89" customWidth="1"/>
    <col min="11010" max="11010" width="62.5703125" style="89" customWidth="1"/>
    <col min="11011" max="11011" width="8" style="89" customWidth="1"/>
    <col min="11012" max="11012" width="14.28515625" style="89" customWidth="1"/>
    <col min="11013" max="11013" width="16.140625" style="89" bestFit="1" customWidth="1"/>
    <col min="11014" max="11014" width="15.85546875" style="89" customWidth="1"/>
    <col min="11015" max="11015" width="12.42578125" style="89" customWidth="1"/>
    <col min="11016" max="11017" width="11.28515625" style="89" customWidth="1"/>
    <col min="11018" max="11264" width="9.140625" style="89"/>
    <col min="11265" max="11265" width="7" style="89" customWidth="1"/>
    <col min="11266" max="11266" width="62.5703125" style="89" customWidth="1"/>
    <col min="11267" max="11267" width="8" style="89" customWidth="1"/>
    <col min="11268" max="11268" width="14.28515625" style="89" customWidth="1"/>
    <col min="11269" max="11269" width="16.140625" style="89" bestFit="1" customWidth="1"/>
    <col min="11270" max="11270" width="15.85546875" style="89" customWidth="1"/>
    <col min="11271" max="11271" width="12.42578125" style="89" customWidth="1"/>
    <col min="11272" max="11273" width="11.28515625" style="89" customWidth="1"/>
    <col min="11274" max="11520" width="9.140625" style="89"/>
    <col min="11521" max="11521" width="7" style="89" customWidth="1"/>
    <col min="11522" max="11522" width="62.5703125" style="89" customWidth="1"/>
    <col min="11523" max="11523" width="8" style="89" customWidth="1"/>
    <col min="11524" max="11524" width="14.28515625" style="89" customWidth="1"/>
    <col min="11525" max="11525" width="16.140625" style="89" bestFit="1" customWidth="1"/>
    <col min="11526" max="11526" width="15.85546875" style="89" customWidth="1"/>
    <col min="11527" max="11527" width="12.42578125" style="89" customWidth="1"/>
    <col min="11528" max="11529" width="11.28515625" style="89" customWidth="1"/>
    <col min="11530" max="11776" width="9.140625" style="89"/>
    <col min="11777" max="11777" width="7" style="89" customWidth="1"/>
    <col min="11778" max="11778" width="62.5703125" style="89" customWidth="1"/>
    <col min="11779" max="11779" width="8" style="89" customWidth="1"/>
    <col min="11780" max="11780" width="14.28515625" style="89" customWidth="1"/>
    <col min="11781" max="11781" width="16.140625" style="89" bestFit="1" customWidth="1"/>
    <col min="11782" max="11782" width="15.85546875" style="89" customWidth="1"/>
    <col min="11783" max="11783" width="12.42578125" style="89" customWidth="1"/>
    <col min="11784" max="11785" width="11.28515625" style="89" customWidth="1"/>
    <col min="11786" max="12032" width="9.140625" style="89"/>
    <col min="12033" max="12033" width="7" style="89" customWidth="1"/>
    <col min="12034" max="12034" width="62.5703125" style="89" customWidth="1"/>
    <col min="12035" max="12035" width="8" style="89" customWidth="1"/>
    <col min="12036" max="12036" width="14.28515625" style="89" customWidth="1"/>
    <col min="12037" max="12037" width="16.140625" style="89" bestFit="1" customWidth="1"/>
    <col min="12038" max="12038" width="15.85546875" style="89" customWidth="1"/>
    <col min="12039" max="12039" width="12.42578125" style="89" customWidth="1"/>
    <col min="12040" max="12041" width="11.28515625" style="89" customWidth="1"/>
    <col min="12042" max="12288" width="9.140625" style="89"/>
    <col min="12289" max="12289" width="7" style="89" customWidth="1"/>
    <col min="12290" max="12290" width="62.5703125" style="89" customWidth="1"/>
    <col min="12291" max="12291" width="8" style="89" customWidth="1"/>
    <col min="12292" max="12292" width="14.28515625" style="89" customWidth="1"/>
    <col min="12293" max="12293" width="16.140625" style="89" bestFit="1" customWidth="1"/>
    <col min="12294" max="12294" width="15.85546875" style="89" customWidth="1"/>
    <col min="12295" max="12295" width="12.42578125" style="89" customWidth="1"/>
    <col min="12296" max="12297" width="11.28515625" style="89" customWidth="1"/>
    <col min="12298" max="12544" width="9.140625" style="89"/>
    <col min="12545" max="12545" width="7" style="89" customWidth="1"/>
    <col min="12546" max="12546" width="62.5703125" style="89" customWidth="1"/>
    <col min="12547" max="12547" width="8" style="89" customWidth="1"/>
    <col min="12548" max="12548" width="14.28515625" style="89" customWidth="1"/>
    <col min="12549" max="12549" width="16.140625" style="89" bestFit="1" customWidth="1"/>
    <col min="12550" max="12550" width="15.85546875" style="89" customWidth="1"/>
    <col min="12551" max="12551" width="12.42578125" style="89" customWidth="1"/>
    <col min="12552" max="12553" width="11.28515625" style="89" customWidth="1"/>
    <col min="12554" max="12800" width="9.140625" style="89"/>
    <col min="12801" max="12801" width="7" style="89" customWidth="1"/>
    <col min="12802" max="12802" width="62.5703125" style="89" customWidth="1"/>
    <col min="12803" max="12803" width="8" style="89" customWidth="1"/>
    <col min="12804" max="12804" width="14.28515625" style="89" customWidth="1"/>
    <col min="12805" max="12805" width="16.140625" style="89" bestFit="1" customWidth="1"/>
    <col min="12806" max="12806" width="15.85546875" style="89" customWidth="1"/>
    <col min="12807" max="12807" width="12.42578125" style="89" customWidth="1"/>
    <col min="12808" max="12809" width="11.28515625" style="89" customWidth="1"/>
    <col min="12810" max="13056" width="9.140625" style="89"/>
    <col min="13057" max="13057" width="7" style="89" customWidth="1"/>
    <col min="13058" max="13058" width="62.5703125" style="89" customWidth="1"/>
    <col min="13059" max="13059" width="8" style="89" customWidth="1"/>
    <col min="13060" max="13060" width="14.28515625" style="89" customWidth="1"/>
    <col min="13061" max="13061" width="16.140625" style="89" bestFit="1" customWidth="1"/>
    <col min="13062" max="13062" width="15.85546875" style="89" customWidth="1"/>
    <col min="13063" max="13063" width="12.42578125" style="89" customWidth="1"/>
    <col min="13064" max="13065" width="11.28515625" style="89" customWidth="1"/>
    <col min="13066" max="13312" width="9.140625" style="89"/>
    <col min="13313" max="13313" width="7" style="89" customWidth="1"/>
    <col min="13314" max="13314" width="62.5703125" style="89" customWidth="1"/>
    <col min="13315" max="13315" width="8" style="89" customWidth="1"/>
    <col min="13316" max="13316" width="14.28515625" style="89" customWidth="1"/>
    <col min="13317" max="13317" width="16.140625" style="89" bestFit="1" customWidth="1"/>
    <col min="13318" max="13318" width="15.85546875" style="89" customWidth="1"/>
    <col min="13319" max="13319" width="12.42578125" style="89" customWidth="1"/>
    <col min="13320" max="13321" width="11.28515625" style="89" customWidth="1"/>
    <col min="13322" max="13568" width="9.140625" style="89"/>
    <col min="13569" max="13569" width="7" style="89" customWidth="1"/>
    <col min="13570" max="13570" width="62.5703125" style="89" customWidth="1"/>
    <col min="13571" max="13571" width="8" style="89" customWidth="1"/>
    <col min="13572" max="13572" width="14.28515625" style="89" customWidth="1"/>
    <col min="13573" max="13573" width="16.140625" style="89" bestFit="1" customWidth="1"/>
    <col min="13574" max="13574" width="15.85546875" style="89" customWidth="1"/>
    <col min="13575" max="13575" width="12.42578125" style="89" customWidth="1"/>
    <col min="13576" max="13577" width="11.28515625" style="89" customWidth="1"/>
    <col min="13578" max="13824" width="9.140625" style="89"/>
    <col min="13825" max="13825" width="7" style="89" customWidth="1"/>
    <col min="13826" max="13826" width="62.5703125" style="89" customWidth="1"/>
    <col min="13827" max="13827" width="8" style="89" customWidth="1"/>
    <col min="13828" max="13828" width="14.28515625" style="89" customWidth="1"/>
    <col min="13829" max="13829" width="16.140625" style="89" bestFit="1" customWidth="1"/>
    <col min="13830" max="13830" width="15.85546875" style="89" customWidth="1"/>
    <col min="13831" max="13831" width="12.42578125" style="89" customWidth="1"/>
    <col min="13832" max="13833" width="11.28515625" style="89" customWidth="1"/>
    <col min="13834" max="14080" width="9.140625" style="89"/>
    <col min="14081" max="14081" width="7" style="89" customWidth="1"/>
    <col min="14082" max="14082" width="62.5703125" style="89" customWidth="1"/>
    <col min="14083" max="14083" width="8" style="89" customWidth="1"/>
    <col min="14084" max="14084" width="14.28515625" style="89" customWidth="1"/>
    <col min="14085" max="14085" width="16.140625" style="89" bestFit="1" customWidth="1"/>
    <col min="14086" max="14086" width="15.85546875" style="89" customWidth="1"/>
    <col min="14087" max="14087" width="12.42578125" style="89" customWidth="1"/>
    <col min="14088" max="14089" width="11.28515625" style="89" customWidth="1"/>
    <col min="14090" max="14336" width="9.140625" style="89"/>
    <col min="14337" max="14337" width="7" style="89" customWidth="1"/>
    <col min="14338" max="14338" width="62.5703125" style="89" customWidth="1"/>
    <col min="14339" max="14339" width="8" style="89" customWidth="1"/>
    <col min="14340" max="14340" width="14.28515625" style="89" customWidth="1"/>
    <col min="14341" max="14341" width="16.140625" style="89" bestFit="1" customWidth="1"/>
    <col min="14342" max="14342" width="15.85546875" style="89" customWidth="1"/>
    <col min="14343" max="14343" width="12.42578125" style="89" customWidth="1"/>
    <col min="14344" max="14345" width="11.28515625" style="89" customWidth="1"/>
    <col min="14346" max="14592" width="9.140625" style="89"/>
    <col min="14593" max="14593" width="7" style="89" customWidth="1"/>
    <col min="14594" max="14594" width="62.5703125" style="89" customWidth="1"/>
    <col min="14595" max="14595" width="8" style="89" customWidth="1"/>
    <col min="14596" max="14596" width="14.28515625" style="89" customWidth="1"/>
    <col min="14597" max="14597" width="16.140625" style="89" bestFit="1" customWidth="1"/>
    <col min="14598" max="14598" width="15.85546875" style="89" customWidth="1"/>
    <col min="14599" max="14599" width="12.42578125" style="89" customWidth="1"/>
    <col min="14600" max="14601" width="11.28515625" style="89" customWidth="1"/>
    <col min="14602" max="14848" width="9.140625" style="89"/>
    <col min="14849" max="14849" width="7" style="89" customWidth="1"/>
    <col min="14850" max="14850" width="62.5703125" style="89" customWidth="1"/>
    <col min="14851" max="14851" width="8" style="89" customWidth="1"/>
    <col min="14852" max="14852" width="14.28515625" style="89" customWidth="1"/>
    <col min="14853" max="14853" width="16.140625" style="89" bestFit="1" customWidth="1"/>
    <col min="14854" max="14854" width="15.85546875" style="89" customWidth="1"/>
    <col min="14855" max="14855" width="12.42578125" style="89" customWidth="1"/>
    <col min="14856" max="14857" width="11.28515625" style="89" customWidth="1"/>
    <col min="14858" max="15104" width="9.140625" style="89"/>
    <col min="15105" max="15105" width="7" style="89" customWidth="1"/>
    <col min="15106" max="15106" width="62.5703125" style="89" customWidth="1"/>
    <col min="15107" max="15107" width="8" style="89" customWidth="1"/>
    <col min="15108" max="15108" width="14.28515625" style="89" customWidth="1"/>
    <col min="15109" max="15109" width="16.140625" style="89" bestFit="1" customWidth="1"/>
    <col min="15110" max="15110" width="15.85546875" style="89" customWidth="1"/>
    <col min="15111" max="15111" width="12.42578125" style="89" customWidth="1"/>
    <col min="15112" max="15113" width="11.28515625" style="89" customWidth="1"/>
    <col min="15114" max="15360" width="9.140625" style="89"/>
    <col min="15361" max="15361" width="7" style="89" customWidth="1"/>
    <col min="15362" max="15362" width="62.5703125" style="89" customWidth="1"/>
    <col min="15363" max="15363" width="8" style="89" customWidth="1"/>
    <col min="15364" max="15364" width="14.28515625" style="89" customWidth="1"/>
    <col min="15365" max="15365" width="16.140625" style="89" bestFit="1" customWidth="1"/>
    <col min="15366" max="15366" width="15.85546875" style="89" customWidth="1"/>
    <col min="15367" max="15367" width="12.42578125" style="89" customWidth="1"/>
    <col min="15368" max="15369" width="11.28515625" style="89" customWidth="1"/>
    <col min="15370" max="15616" width="9.140625" style="89"/>
    <col min="15617" max="15617" width="7" style="89" customWidth="1"/>
    <col min="15618" max="15618" width="62.5703125" style="89" customWidth="1"/>
    <col min="15619" max="15619" width="8" style="89" customWidth="1"/>
    <col min="15620" max="15620" width="14.28515625" style="89" customWidth="1"/>
    <col min="15621" max="15621" width="16.140625" style="89" bestFit="1" customWidth="1"/>
    <col min="15622" max="15622" width="15.85546875" style="89" customWidth="1"/>
    <col min="15623" max="15623" width="12.42578125" style="89" customWidth="1"/>
    <col min="15624" max="15625" width="11.28515625" style="89" customWidth="1"/>
    <col min="15626" max="15872" width="9.140625" style="89"/>
    <col min="15873" max="15873" width="7" style="89" customWidth="1"/>
    <col min="15874" max="15874" width="62.5703125" style="89" customWidth="1"/>
    <col min="15875" max="15875" width="8" style="89" customWidth="1"/>
    <col min="15876" max="15876" width="14.28515625" style="89" customWidth="1"/>
    <col min="15877" max="15877" width="16.140625" style="89" bestFit="1" customWidth="1"/>
    <col min="15878" max="15878" width="15.85546875" style="89" customWidth="1"/>
    <col min="15879" max="15879" width="12.42578125" style="89" customWidth="1"/>
    <col min="15880" max="15881" width="11.28515625" style="89" customWidth="1"/>
    <col min="15882" max="16128" width="9.140625" style="89"/>
    <col min="16129" max="16129" width="7" style="89" customWidth="1"/>
    <col min="16130" max="16130" width="62.5703125" style="89" customWidth="1"/>
    <col min="16131" max="16131" width="8" style="89" customWidth="1"/>
    <col min="16132" max="16132" width="14.28515625" style="89" customWidth="1"/>
    <col min="16133" max="16133" width="16.140625" style="89" bestFit="1" customWidth="1"/>
    <col min="16134" max="16134" width="15.85546875" style="89" customWidth="1"/>
    <col min="16135" max="16135" width="12.42578125" style="89" customWidth="1"/>
    <col min="16136" max="16137" width="11.28515625" style="89" customWidth="1"/>
    <col min="16138" max="16384" width="9.140625" style="89"/>
  </cols>
  <sheetData>
    <row r="1" spans="1:16" s="8" customFormat="1" ht="15.75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ht="15.75" x14ac:dyDescent="0.25">
      <c r="A2" s="87" t="s">
        <v>159</v>
      </c>
      <c r="B2" s="101" t="s">
        <v>160</v>
      </c>
      <c r="C2" s="102"/>
      <c r="D2" s="95"/>
    </row>
    <row r="3" spans="1:16" ht="120" customHeight="1" x14ac:dyDescent="0.25">
      <c r="A3" s="4" t="s">
        <v>161</v>
      </c>
      <c r="B3" s="103" t="s">
        <v>1</v>
      </c>
      <c r="C3" s="103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15.75" x14ac:dyDescent="0.25">
      <c r="A4" s="104">
        <v>1</v>
      </c>
      <c r="B4" s="105" t="s">
        <v>162</v>
      </c>
      <c r="C4" s="72" t="s">
        <v>3</v>
      </c>
      <c r="D4" s="23">
        <v>25</v>
      </c>
      <c r="E4" s="90"/>
      <c r="F4" s="90"/>
      <c r="G4" s="90"/>
      <c r="H4" s="90"/>
      <c r="I4" s="90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ht="15.75" x14ac:dyDescent="0.25">
      <c r="A5" s="171" t="s">
        <v>55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92" t="e">
        <f>O4</f>
        <v>#DIV/0!</v>
      </c>
      <c r="P5" s="93" t="e">
        <f>-O5*1.2</f>
        <v>#DIV/0!</v>
      </c>
    </row>
    <row r="6" spans="1:16" ht="15.75" x14ac:dyDescent="0.25">
      <c r="A6" s="67"/>
      <c r="B6" s="67"/>
      <c r="C6" s="67"/>
      <c r="D6" s="106"/>
    </row>
    <row r="7" spans="1:16" ht="47.25" x14ac:dyDescent="0.25">
      <c r="A7" s="107"/>
      <c r="B7" s="29" t="s">
        <v>9</v>
      </c>
      <c r="C7" s="107"/>
      <c r="D7" s="107"/>
      <c r="E7" s="108"/>
      <c r="F7" s="108"/>
      <c r="G7" s="108"/>
      <c r="H7" s="108"/>
      <c r="I7" s="108"/>
    </row>
    <row r="8" spans="1:16" ht="31.5" x14ac:dyDescent="0.25">
      <c r="A8" s="108"/>
      <c r="B8" s="16" t="s">
        <v>10</v>
      </c>
      <c r="C8" s="108"/>
      <c r="E8" s="108"/>
      <c r="F8" s="108"/>
      <c r="G8" s="108"/>
      <c r="H8" s="108"/>
      <c r="I8" s="108"/>
    </row>
    <row r="9" spans="1:16" ht="78.75" x14ac:dyDescent="0.25">
      <c r="A9" s="108"/>
      <c r="B9" s="16" t="s">
        <v>11</v>
      </c>
      <c r="C9" s="108"/>
      <c r="E9" s="108"/>
      <c r="F9" s="108"/>
      <c r="G9" s="108"/>
      <c r="H9" s="108"/>
      <c r="I9" s="108"/>
    </row>
    <row r="10" spans="1:16" s="108" customFormat="1" ht="47.25" x14ac:dyDescent="0.25">
      <c r="B10" s="16" t="s">
        <v>12</v>
      </c>
      <c r="C10" s="89"/>
      <c r="D10" s="91"/>
    </row>
    <row r="11" spans="1:16" s="108" customFormat="1" ht="47.25" x14ac:dyDescent="0.25">
      <c r="B11" s="71" t="s">
        <v>25</v>
      </c>
      <c r="C11" s="89"/>
      <c r="D11" s="107"/>
    </row>
    <row r="12" spans="1:16" s="108" customFormat="1" ht="15.75" x14ac:dyDescent="0.25">
      <c r="B12" s="71"/>
      <c r="C12" s="89"/>
      <c r="D12" s="107"/>
    </row>
    <row r="13" spans="1:16" s="108" customFormat="1" ht="31.5" x14ac:dyDescent="0.25">
      <c r="B13" s="41" t="s">
        <v>252</v>
      </c>
      <c r="C13" s="89"/>
      <c r="D13" s="107"/>
    </row>
    <row r="14" spans="1:16" s="108" customFormat="1" ht="31.5" x14ac:dyDescent="0.25">
      <c r="B14" s="32" t="s">
        <v>26</v>
      </c>
      <c r="C14" s="89"/>
      <c r="D14" s="107"/>
    </row>
    <row r="15" spans="1:16" s="108" customFormat="1" ht="31.5" x14ac:dyDescent="0.25">
      <c r="B15" s="33" t="s">
        <v>163</v>
      </c>
      <c r="C15" s="107"/>
      <c r="D15" s="107"/>
    </row>
    <row r="16" spans="1:16" s="108" customFormat="1" ht="31.5" x14ac:dyDescent="0.25">
      <c r="B16" s="32" t="s">
        <v>253</v>
      </c>
      <c r="C16" s="107"/>
      <c r="D16" s="107"/>
    </row>
    <row r="17" spans="1:9" s="108" customFormat="1" ht="47.25" x14ac:dyDescent="0.25">
      <c r="B17" s="33" t="s">
        <v>164</v>
      </c>
      <c r="C17" s="107"/>
      <c r="D17" s="107"/>
    </row>
    <row r="18" spans="1:9" s="108" customFormat="1" ht="15.75" x14ac:dyDescent="0.25">
      <c r="A18" s="89"/>
      <c r="B18" s="32" t="s">
        <v>27</v>
      </c>
      <c r="C18" s="89"/>
      <c r="D18" s="91"/>
      <c r="E18" s="89"/>
      <c r="F18" s="89"/>
      <c r="G18" s="89"/>
      <c r="H18" s="89"/>
      <c r="I18" s="89"/>
    </row>
    <row r="19" spans="1:9" s="108" customFormat="1" ht="63" x14ac:dyDescent="0.25">
      <c r="A19" s="89"/>
      <c r="B19" s="33" t="s">
        <v>144</v>
      </c>
      <c r="C19" s="89"/>
      <c r="D19" s="91"/>
      <c r="E19" s="89"/>
      <c r="F19" s="89"/>
      <c r="G19" s="89"/>
      <c r="H19" s="89"/>
      <c r="I19" s="89"/>
    </row>
    <row r="20" spans="1:9" s="108" customFormat="1" ht="15.75" x14ac:dyDescent="0.25">
      <c r="A20" s="89"/>
      <c r="B20" s="33"/>
      <c r="C20" s="89"/>
      <c r="D20" s="91"/>
      <c r="E20" s="89"/>
      <c r="F20" s="89"/>
      <c r="G20" s="89"/>
      <c r="H20" s="89"/>
      <c r="I20" s="89"/>
    </row>
    <row r="21" spans="1:9" s="108" customFormat="1" ht="98.25" customHeight="1" x14ac:dyDescent="0.25">
      <c r="A21" s="89"/>
      <c r="B21" s="181" t="s">
        <v>101</v>
      </c>
      <c r="C21" s="181"/>
      <c r="D21" s="181"/>
      <c r="E21" s="181"/>
      <c r="F21" s="181"/>
      <c r="G21" s="89"/>
      <c r="H21" s="89"/>
      <c r="I21" s="89"/>
    </row>
    <row r="22" spans="1:9" s="108" customFormat="1" x14ac:dyDescent="0.25">
      <c r="A22" s="89"/>
      <c r="B22" s="89"/>
      <c r="C22" s="89"/>
      <c r="D22" s="91"/>
      <c r="E22" s="89"/>
      <c r="F22" s="89"/>
      <c r="G22" s="89"/>
      <c r="H22" s="89"/>
      <c r="I22" s="89"/>
    </row>
  </sheetData>
  <protectedRanges>
    <protectedRange sqref="J3" name="Range2_1_1_1_1"/>
  </protectedRanges>
  <mergeCells count="3">
    <mergeCell ref="A1:I1"/>
    <mergeCell ref="B21:F21"/>
    <mergeCell ref="A5:N5"/>
  </mergeCells>
  <pageMargins left="0" right="0" top="0" bottom="0" header="0" footer="0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B16" sqref="B16"/>
    </sheetView>
  </sheetViews>
  <sheetFormatPr defaultRowHeight="15" x14ac:dyDescent="0.25"/>
  <cols>
    <col min="1" max="1" width="8.85546875" style="86" customWidth="1"/>
    <col min="2" max="2" width="67.28515625" style="86" customWidth="1"/>
    <col min="3" max="3" width="8.85546875" style="86" customWidth="1"/>
    <col min="4" max="4" width="10.5703125" style="100" customWidth="1"/>
    <col min="5" max="5" width="17.140625" style="86" customWidth="1"/>
    <col min="6" max="6" width="12.28515625" style="86" customWidth="1"/>
    <col min="7" max="7" width="12.42578125" style="86" customWidth="1"/>
    <col min="8" max="8" width="9.42578125" style="86" customWidth="1"/>
    <col min="9" max="9" width="11.28515625" style="86" customWidth="1"/>
    <col min="10" max="10" width="10.7109375" style="86" customWidth="1"/>
    <col min="11" max="11" width="13" style="86" customWidth="1"/>
    <col min="12" max="12" width="13.28515625" style="86" customWidth="1"/>
    <col min="13" max="13" width="12" style="86" customWidth="1"/>
    <col min="14" max="14" width="10.85546875" style="86" customWidth="1"/>
    <col min="15" max="15" width="10.7109375" style="86" customWidth="1"/>
    <col min="16" max="16" width="10.140625" style="86" customWidth="1"/>
    <col min="17" max="256" width="9.140625" style="86"/>
    <col min="257" max="257" width="8.85546875" style="86" customWidth="1"/>
    <col min="258" max="258" width="67.28515625" style="86" customWidth="1"/>
    <col min="259" max="259" width="8.85546875" style="86" customWidth="1"/>
    <col min="260" max="260" width="14.42578125" style="86" customWidth="1"/>
    <col min="261" max="261" width="17.140625" style="86" customWidth="1"/>
    <col min="262" max="262" width="12.28515625" style="86" customWidth="1"/>
    <col min="263" max="263" width="12.42578125" style="86" customWidth="1"/>
    <col min="264" max="264" width="11.42578125" style="86" customWidth="1"/>
    <col min="265" max="265" width="11.28515625" style="86" customWidth="1"/>
    <col min="266" max="512" width="9.140625" style="86"/>
    <col min="513" max="513" width="8.85546875" style="86" customWidth="1"/>
    <col min="514" max="514" width="67.28515625" style="86" customWidth="1"/>
    <col min="515" max="515" width="8.85546875" style="86" customWidth="1"/>
    <col min="516" max="516" width="14.42578125" style="86" customWidth="1"/>
    <col min="517" max="517" width="17.140625" style="86" customWidth="1"/>
    <col min="518" max="518" width="12.28515625" style="86" customWidth="1"/>
    <col min="519" max="519" width="12.42578125" style="86" customWidth="1"/>
    <col min="520" max="520" width="11.42578125" style="86" customWidth="1"/>
    <col min="521" max="521" width="11.28515625" style="86" customWidth="1"/>
    <col min="522" max="768" width="9.140625" style="86"/>
    <col min="769" max="769" width="8.85546875" style="86" customWidth="1"/>
    <col min="770" max="770" width="67.28515625" style="86" customWidth="1"/>
    <col min="771" max="771" width="8.85546875" style="86" customWidth="1"/>
    <col min="772" max="772" width="14.42578125" style="86" customWidth="1"/>
    <col min="773" max="773" width="17.140625" style="86" customWidth="1"/>
    <col min="774" max="774" width="12.28515625" style="86" customWidth="1"/>
    <col min="775" max="775" width="12.42578125" style="86" customWidth="1"/>
    <col min="776" max="776" width="11.42578125" style="86" customWidth="1"/>
    <col min="777" max="777" width="11.28515625" style="86" customWidth="1"/>
    <col min="778" max="1024" width="9.140625" style="86"/>
    <col min="1025" max="1025" width="8.85546875" style="86" customWidth="1"/>
    <col min="1026" max="1026" width="67.28515625" style="86" customWidth="1"/>
    <col min="1027" max="1027" width="8.85546875" style="86" customWidth="1"/>
    <col min="1028" max="1028" width="14.42578125" style="86" customWidth="1"/>
    <col min="1029" max="1029" width="17.140625" style="86" customWidth="1"/>
    <col min="1030" max="1030" width="12.28515625" style="86" customWidth="1"/>
    <col min="1031" max="1031" width="12.42578125" style="86" customWidth="1"/>
    <col min="1032" max="1032" width="11.42578125" style="86" customWidth="1"/>
    <col min="1033" max="1033" width="11.28515625" style="86" customWidth="1"/>
    <col min="1034" max="1280" width="9.140625" style="86"/>
    <col min="1281" max="1281" width="8.85546875" style="86" customWidth="1"/>
    <col min="1282" max="1282" width="67.28515625" style="86" customWidth="1"/>
    <col min="1283" max="1283" width="8.85546875" style="86" customWidth="1"/>
    <col min="1284" max="1284" width="14.42578125" style="86" customWidth="1"/>
    <col min="1285" max="1285" width="17.140625" style="86" customWidth="1"/>
    <col min="1286" max="1286" width="12.28515625" style="86" customWidth="1"/>
    <col min="1287" max="1287" width="12.42578125" style="86" customWidth="1"/>
    <col min="1288" max="1288" width="11.42578125" style="86" customWidth="1"/>
    <col min="1289" max="1289" width="11.28515625" style="86" customWidth="1"/>
    <col min="1290" max="1536" width="9.140625" style="86"/>
    <col min="1537" max="1537" width="8.85546875" style="86" customWidth="1"/>
    <col min="1538" max="1538" width="67.28515625" style="86" customWidth="1"/>
    <col min="1539" max="1539" width="8.85546875" style="86" customWidth="1"/>
    <col min="1540" max="1540" width="14.42578125" style="86" customWidth="1"/>
    <col min="1541" max="1541" width="17.140625" style="86" customWidth="1"/>
    <col min="1542" max="1542" width="12.28515625" style="86" customWidth="1"/>
    <col min="1543" max="1543" width="12.42578125" style="86" customWidth="1"/>
    <col min="1544" max="1544" width="11.42578125" style="86" customWidth="1"/>
    <col min="1545" max="1545" width="11.28515625" style="86" customWidth="1"/>
    <col min="1546" max="1792" width="9.140625" style="86"/>
    <col min="1793" max="1793" width="8.85546875" style="86" customWidth="1"/>
    <col min="1794" max="1794" width="67.28515625" style="86" customWidth="1"/>
    <col min="1795" max="1795" width="8.85546875" style="86" customWidth="1"/>
    <col min="1796" max="1796" width="14.42578125" style="86" customWidth="1"/>
    <col min="1797" max="1797" width="17.140625" style="86" customWidth="1"/>
    <col min="1798" max="1798" width="12.28515625" style="86" customWidth="1"/>
    <col min="1799" max="1799" width="12.42578125" style="86" customWidth="1"/>
    <col min="1800" max="1800" width="11.42578125" style="86" customWidth="1"/>
    <col min="1801" max="1801" width="11.28515625" style="86" customWidth="1"/>
    <col min="1802" max="2048" width="9.140625" style="86"/>
    <col min="2049" max="2049" width="8.85546875" style="86" customWidth="1"/>
    <col min="2050" max="2050" width="67.28515625" style="86" customWidth="1"/>
    <col min="2051" max="2051" width="8.85546875" style="86" customWidth="1"/>
    <col min="2052" max="2052" width="14.42578125" style="86" customWidth="1"/>
    <col min="2053" max="2053" width="17.140625" style="86" customWidth="1"/>
    <col min="2054" max="2054" width="12.28515625" style="86" customWidth="1"/>
    <col min="2055" max="2055" width="12.42578125" style="86" customWidth="1"/>
    <col min="2056" max="2056" width="11.42578125" style="86" customWidth="1"/>
    <col min="2057" max="2057" width="11.28515625" style="86" customWidth="1"/>
    <col min="2058" max="2304" width="9.140625" style="86"/>
    <col min="2305" max="2305" width="8.85546875" style="86" customWidth="1"/>
    <col min="2306" max="2306" width="67.28515625" style="86" customWidth="1"/>
    <col min="2307" max="2307" width="8.85546875" style="86" customWidth="1"/>
    <col min="2308" max="2308" width="14.42578125" style="86" customWidth="1"/>
    <col min="2309" max="2309" width="17.140625" style="86" customWidth="1"/>
    <col min="2310" max="2310" width="12.28515625" style="86" customWidth="1"/>
    <col min="2311" max="2311" width="12.42578125" style="86" customWidth="1"/>
    <col min="2312" max="2312" width="11.42578125" style="86" customWidth="1"/>
    <col min="2313" max="2313" width="11.28515625" style="86" customWidth="1"/>
    <col min="2314" max="2560" width="9.140625" style="86"/>
    <col min="2561" max="2561" width="8.85546875" style="86" customWidth="1"/>
    <col min="2562" max="2562" width="67.28515625" style="86" customWidth="1"/>
    <col min="2563" max="2563" width="8.85546875" style="86" customWidth="1"/>
    <col min="2564" max="2564" width="14.42578125" style="86" customWidth="1"/>
    <col min="2565" max="2565" width="17.140625" style="86" customWidth="1"/>
    <col min="2566" max="2566" width="12.28515625" style="86" customWidth="1"/>
    <col min="2567" max="2567" width="12.42578125" style="86" customWidth="1"/>
    <col min="2568" max="2568" width="11.42578125" style="86" customWidth="1"/>
    <col min="2569" max="2569" width="11.28515625" style="86" customWidth="1"/>
    <col min="2570" max="2816" width="9.140625" style="86"/>
    <col min="2817" max="2817" width="8.85546875" style="86" customWidth="1"/>
    <col min="2818" max="2818" width="67.28515625" style="86" customWidth="1"/>
    <col min="2819" max="2819" width="8.85546875" style="86" customWidth="1"/>
    <col min="2820" max="2820" width="14.42578125" style="86" customWidth="1"/>
    <col min="2821" max="2821" width="17.140625" style="86" customWidth="1"/>
    <col min="2822" max="2822" width="12.28515625" style="86" customWidth="1"/>
    <col min="2823" max="2823" width="12.42578125" style="86" customWidth="1"/>
    <col min="2824" max="2824" width="11.42578125" style="86" customWidth="1"/>
    <col min="2825" max="2825" width="11.28515625" style="86" customWidth="1"/>
    <col min="2826" max="3072" width="9.140625" style="86"/>
    <col min="3073" max="3073" width="8.85546875" style="86" customWidth="1"/>
    <col min="3074" max="3074" width="67.28515625" style="86" customWidth="1"/>
    <col min="3075" max="3075" width="8.85546875" style="86" customWidth="1"/>
    <col min="3076" max="3076" width="14.42578125" style="86" customWidth="1"/>
    <col min="3077" max="3077" width="17.140625" style="86" customWidth="1"/>
    <col min="3078" max="3078" width="12.28515625" style="86" customWidth="1"/>
    <col min="3079" max="3079" width="12.42578125" style="86" customWidth="1"/>
    <col min="3080" max="3080" width="11.42578125" style="86" customWidth="1"/>
    <col min="3081" max="3081" width="11.28515625" style="86" customWidth="1"/>
    <col min="3082" max="3328" width="9.140625" style="86"/>
    <col min="3329" max="3329" width="8.85546875" style="86" customWidth="1"/>
    <col min="3330" max="3330" width="67.28515625" style="86" customWidth="1"/>
    <col min="3331" max="3331" width="8.85546875" style="86" customWidth="1"/>
    <col min="3332" max="3332" width="14.42578125" style="86" customWidth="1"/>
    <col min="3333" max="3333" width="17.140625" style="86" customWidth="1"/>
    <col min="3334" max="3334" width="12.28515625" style="86" customWidth="1"/>
    <col min="3335" max="3335" width="12.42578125" style="86" customWidth="1"/>
    <col min="3336" max="3336" width="11.42578125" style="86" customWidth="1"/>
    <col min="3337" max="3337" width="11.28515625" style="86" customWidth="1"/>
    <col min="3338" max="3584" width="9.140625" style="86"/>
    <col min="3585" max="3585" width="8.85546875" style="86" customWidth="1"/>
    <col min="3586" max="3586" width="67.28515625" style="86" customWidth="1"/>
    <col min="3587" max="3587" width="8.85546875" style="86" customWidth="1"/>
    <col min="3588" max="3588" width="14.42578125" style="86" customWidth="1"/>
    <col min="3589" max="3589" width="17.140625" style="86" customWidth="1"/>
    <col min="3590" max="3590" width="12.28515625" style="86" customWidth="1"/>
    <col min="3591" max="3591" width="12.42578125" style="86" customWidth="1"/>
    <col min="3592" max="3592" width="11.42578125" style="86" customWidth="1"/>
    <col min="3593" max="3593" width="11.28515625" style="86" customWidth="1"/>
    <col min="3594" max="3840" width="9.140625" style="86"/>
    <col min="3841" max="3841" width="8.85546875" style="86" customWidth="1"/>
    <col min="3842" max="3842" width="67.28515625" style="86" customWidth="1"/>
    <col min="3843" max="3843" width="8.85546875" style="86" customWidth="1"/>
    <col min="3844" max="3844" width="14.42578125" style="86" customWidth="1"/>
    <col min="3845" max="3845" width="17.140625" style="86" customWidth="1"/>
    <col min="3846" max="3846" width="12.28515625" style="86" customWidth="1"/>
    <col min="3847" max="3847" width="12.42578125" style="86" customWidth="1"/>
    <col min="3848" max="3848" width="11.42578125" style="86" customWidth="1"/>
    <col min="3849" max="3849" width="11.28515625" style="86" customWidth="1"/>
    <col min="3850" max="4096" width="9.140625" style="86"/>
    <col min="4097" max="4097" width="8.85546875" style="86" customWidth="1"/>
    <col min="4098" max="4098" width="67.28515625" style="86" customWidth="1"/>
    <col min="4099" max="4099" width="8.85546875" style="86" customWidth="1"/>
    <col min="4100" max="4100" width="14.42578125" style="86" customWidth="1"/>
    <col min="4101" max="4101" width="17.140625" style="86" customWidth="1"/>
    <col min="4102" max="4102" width="12.28515625" style="86" customWidth="1"/>
    <col min="4103" max="4103" width="12.42578125" style="86" customWidth="1"/>
    <col min="4104" max="4104" width="11.42578125" style="86" customWidth="1"/>
    <col min="4105" max="4105" width="11.28515625" style="86" customWidth="1"/>
    <col min="4106" max="4352" width="9.140625" style="86"/>
    <col min="4353" max="4353" width="8.85546875" style="86" customWidth="1"/>
    <col min="4354" max="4354" width="67.28515625" style="86" customWidth="1"/>
    <col min="4355" max="4355" width="8.85546875" style="86" customWidth="1"/>
    <col min="4356" max="4356" width="14.42578125" style="86" customWidth="1"/>
    <col min="4357" max="4357" width="17.140625" style="86" customWidth="1"/>
    <col min="4358" max="4358" width="12.28515625" style="86" customWidth="1"/>
    <col min="4359" max="4359" width="12.42578125" style="86" customWidth="1"/>
    <col min="4360" max="4360" width="11.42578125" style="86" customWidth="1"/>
    <col min="4361" max="4361" width="11.28515625" style="86" customWidth="1"/>
    <col min="4362" max="4608" width="9.140625" style="86"/>
    <col min="4609" max="4609" width="8.85546875" style="86" customWidth="1"/>
    <col min="4610" max="4610" width="67.28515625" style="86" customWidth="1"/>
    <col min="4611" max="4611" width="8.85546875" style="86" customWidth="1"/>
    <col min="4612" max="4612" width="14.42578125" style="86" customWidth="1"/>
    <col min="4613" max="4613" width="17.140625" style="86" customWidth="1"/>
    <col min="4614" max="4614" width="12.28515625" style="86" customWidth="1"/>
    <col min="4615" max="4615" width="12.42578125" style="86" customWidth="1"/>
    <col min="4616" max="4616" width="11.42578125" style="86" customWidth="1"/>
    <col min="4617" max="4617" width="11.28515625" style="86" customWidth="1"/>
    <col min="4618" max="4864" width="9.140625" style="86"/>
    <col min="4865" max="4865" width="8.85546875" style="86" customWidth="1"/>
    <col min="4866" max="4866" width="67.28515625" style="86" customWidth="1"/>
    <col min="4867" max="4867" width="8.85546875" style="86" customWidth="1"/>
    <col min="4868" max="4868" width="14.42578125" style="86" customWidth="1"/>
    <col min="4869" max="4869" width="17.140625" style="86" customWidth="1"/>
    <col min="4870" max="4870" width="12.28515625" style="86" customWidth="1"/>
    <col min="4871" max="4871" width="12.42578125" style="86" customWidth="1"/>
    <col min="4872" max="4872" width="11.42578125" style="86" customWidth="1"/>
    <col min="4873" max="4873" width="11.28515625" style="86" customWidth="1"/>
    <col min="4874" max="5120" width="9.140625" style="86"/>
    <col min="5121" max="5121" width="8.85546875" style="86" customWidth="1"/>
    <col min="5122" max="5122" width="67.28515625" style="86" customWidth="1"/>
    <col min="5123" max="5123" width="8.85546875" style="86" customWidth="1"/>
    <col min="5124" max="5124" width="14.42578125" style="86" customWidth="1"/>
    <col min="5125" max="5125" width="17.140625" style="86" customWidth="1"/>
    <col min="5126" max="5126" width="12.28515625" style="86" customWidth="1"/>
    <col min="5127" max="5127" width="12.42578125" style="86" customWidth="1"/>
    <col min="5128" max="5128" width="11.42578125" style="86" customWidth="1"/>
    <col min="5129" max="5129" width="11.28515625" style="86" customWidth="1"/>
    <col min="5130" max="5376" width="9.140625" style="86"/>
    <col min="5377" max="5377" width="8.85546875" style="86" customWidth="1"/>
    <col min="5378" max="5378" width="67.28515625" style="86" customWidth="1"/>
    <col min="5379" max="5379" width="8.85546875" style="86" customWidth="1"/>
    <col min="5380" max="5380" width="14.42578125" style="86" customWidth="1"/>
    <col min="5381" max="5381" width="17.140625" style="86" customWidth="1"/>
    <col min="5382" max="5382" width="12.28515625" style="86" customWidth="1"/>
    <col min="5383" max="5383" width="12.42578125" style="86" customWidth="1"/>
    <col min="5384" max="5384" width="11.42578125" style="86" customWidth="1"/>
    <col min="5385" max="5385" width="11.28515625" style="86" customWidth="1"/>
    <col min="5386" max="5632" width="9.140625" style="86"/>
    <col min="5633" max="5633" width="8.85546875" style="86" customWidth="1"/>
    <col min="5634" max="5634" width="67.28515625" style="86" customWidth="1"/>
    <col min="5635" max="5635" width="8.85546875" style="86" customWidth="1"/>
    <col min="5636" max="5636" width="14.42578125" style="86" customWidth="1"/>
    <col min="5637" max="5637" width="17.140625" style="86" customWidth="1"/>
    <col min="5638" max="5638" width="12.28515625" style="86" customWidth="1"/>
    <col min="5639" max="5639" width="12.42578125" style="86" customWidth="1"/>
    <col min="5640" max="5640" width="11.42578125" style="86" customWidth="1"/>
    <col min="5641" max="5641" width="11.28515625" style="86" customWidth="1"/>
    <col min="5642" max="5888" width="9.140625" style="86"/>
    <col min="5889" max="5889" width="8.85546875" style="86" customWidth="1"/>
    <col min="5890" max="5890" width="67.28515625" style="86" customWidth="1"/>
    <col min="5891" max="5891" width="8.85546875" style="86" customWidth="1"/>
    <col min="5892" max="5892" width="14.42578125" style="86" customWidth="1"/>
    <col min="5893" max="5893" width="17.140625" style="86" customWidth="1"/>
    <col min="5894" max="5894" width="12.28515625" style="86" customWidth="1"/>
    <col min="5895" max="5895" width="12.42578125" style="86" customWidth="1"/>
    <col min="5896" max="5896" width="11.42578125" style="86" customWidth="1"/>
    <col min="5897" max="5897" width="11.28515625" style="86" customWidth="1"/>
    <col min="5898" max="6144" width="9.140625" style="86"/>
    <col min="6145" max="6145" width="8.85546875" style="86" customWidth="1"/>
    <col min="6146" max="6146" width="67.28515625" style="86" customWidth="1"/>
    <col min="6147" max="6147" width="8.85546875" style="86" customWidth="1"/>
    <col min="6148" max="6148" width="14.42578125" style="86" customWidth="1"/>
    <col min="6149" max="6149" width="17.140625" style="86" customWidth="1"/>
    <col min="6150" max="6150" width="12.28515625" style="86" customWidth="1"/>
    <col min="6151" max="6151" width="12.42578125" style="86" customWidth="1"/>
    <col min="6152" max="6152" width="11.42578125" style="86" customWidth="1"/>
    <col min="6153" max="6153" width="11.28515625" style="86" customWidth="1"/>
    <col min="6154" max="6400" width="9.140625" style="86"/>
    <col min="6401" max="6401" width="8.85546875" style="86" customWidth="1"/>
    <col min="6402" max="6402" width="67.28515625" style="86" customWidth="1"/>
    <col min="6403" max="6403" width="8.85546875" style="86" customWidth="1"/>
    <col min="6404" max="6404" width="14.42578125" style="86" customWidth="1"/>
    <col min="6405" max="6405" width="17.140625" style="86" customWidth="1"/>
    <col min="6406" max="6406" width="12.28515625" style="86" customWidth="1"/>
    <col min="6407" max="6407" width="12.42578125" style="86" customWidth="1"/>
    <col min="6408" max="6408" width="11.42578125" style="86" customWidth="1"/>
    <col min="6409" max="6409" width="11.28515625" style="86" customWidth="1"/>
    <col min="6410" max="6656" width="9.140625" style="86"/>
    <col min="6657" max="6657" width="8.85546875" style="86" customWidth="1"/>
    <col min="6658" max="6658" width="67.28515625" style="86" customWidth="1"/>
    <col min="6659" max="6659" width="8.85546875" style="86" customWidth="1"/>
    <col min="6660" max="6660" width="14.42578125" style="86" customWidth="1"/>
    <col min="6661" max="6661" width="17.140625" style="86" customWidth="1"/>
    <col min="6662" max="6662" width="12.28515625" style="86" customWidth="1"/>
    <col min="6663" max="6663" width="12.42578125" style="86" customWidth="1"/>
    <col min="6664" max="6664" width="11.42578125" style="86" customWidth="1"/>
    <col min="6665" max="6665" width="11.28515625" style="86" customWidth="1"/>
    <col min="6666" max="6912" width="9.140625" style="86"/>
    <col min="6913" max="6913" width="8.85546875" style="86" customWidth="1"/>
    <col min="6914" max="6914" width="67.28515625" style="86" customWidth="1"/>
    <col min="6915" max="6915" width="8.85546875" style="86" customWidth="1"/>
    <col min="6916" max="6916" width="14.42578125" style="86" customWidth="1"/>
    <col min="6917" max="6917" width="17.140625" style="86" customWidth="1"/>
    <col min="6918" max="6918" width="12.28515625" style="86" customWidth="1"/>
    <col min="6919" max="6919" width="12.42578125" style="86" customWidth="1"/>
    <col min="6920" max="6920" width="11.42578125" style="86" customWidth="1"/>
    <col min="6921" max="6921" width="11.28515625" style="86" customWidth="1"/>
    <col min="6922" max="7168" width="9.140625" style="86"/>
    <col min="7169" max="7169" width="8.85546875" style="86" customWidth="1"/>
    <col min="7170" max="7170" width="67.28515625" style="86" customWidth="1"/>
    <col min="7171" max="7171" width="8.85546875" style="86" customWidth="1"/>
    <col min="7172" max="7172" width="14.42578125" style="86" customWidth="1"/>
    <col min="7173" max="7173" width="17.140625" style="86" customWidth="1"/>
    <col min="7174" max="7174" width="12.28515625" style="86" customWidth="1"/>
    <col min="7175" max="7175" width="12.42578125" style="86" customWidth="1"/>
    <col min="7176" max="7176" width="11.42578125" style="86" customWidth="1"/>
    <col min="7177" max="7177" width="11.28515625" style="86" customWidth="1"/>
    <col min="7178" max="7424" width="9.140625" style="86"/>
    <col min="7425" max="7425" width="8.85546875" style="86" customWidth="1"/>
    <col min="7426" max="7426" width="67.28515625" style="86" customWidth="1"/>
    <col min="7427" max="7427" width="8.85546875" style="86" customWidth="1"/>
    <col min="7428" max="7428" width="14.42578125" style="86" customWidth="1"/>
    <col min="7429" max="7429" width="17.140625" style="86" customWidth="1"/>
    <col min="7430" max="7430" width="12.28515625" style="86" customWidth="1"/>
    <col min="7431" max="7431" width="12.42578125" style="86" customWidth="1"/>
    <col min="7432" max="7432" width="11.42578125" style="86" customWidth="1"/>
    <col min="7433" max="7433" width="11.28515625" style="86" customWidth="1"/>
    <col min="7434" max="7680" width="9.140625" style="86"/>
    <col min="7681" max="7681" width="8.85546875" style="86" customWidth="1"/>
    <col min="7682" max="7682" width="67.28515625" style="86" customWidth="1"/>
    <col min="7683" max="7683" width="8.85546875" style="86" customWidth="1"/>
    <col min="7684" max="7684" width="14.42578125" style="86" customWidth="1"/>
    <col min="7685" max="7685" width="17.140625" style="86" customWidth="1"/>
    <col min="7686" max="7686" width="12.28515625" style="86" customWidth="1"/>
    <col min="7687" max="7687" width="12.42578125" style="86" customWidth="1"/>
    <col min="7688" max="7688" width="11.42578125" style="86" customWidth="1"/>
    <col min="7689" max="7689" width="11.28515625" style="86" customWidth="1"/>
    <col min="7690" max="7936" width="9.140625" style="86"/>
    <col min="7937" max="7937" width="8.85546875" style="86" customWidth="1"/>
    <col min="7938" max="7938" width="67.28515625" style="86" customWidth="1"/>
    <col min="7939" max="7939" width="8.85546875" style="86" customWidth="1"/>
    <col min="7940" max="7940" width="14.42578125" style="86" customWidth="1"/>
    <col min="7941" max="7941" width="17.140625" style="86" customWidth="1"/>
    <col min="7942" max="7942" width="12.28515625" style="86" customWidth="1"/>
    <col min="7943" max="7943" width="12.42578125" style="86" customWidth="1"/>
    <col min="7944" max="7944" width="11.42578125" style="86" customWidth="1"/>
    <col min="7945" max="7945" width="11.28515625" style="86" customWidth="1"/>
    <col min="7946" max="8192" width="9.140625" style="86"/>
    <col min="8193" max="8193" width="8.85546875" style="86" customWidth="1"/>
    <col min="8194" max="8194" width="67.28515625" style="86" customWidth="1"/>
    <col min="8195" max="8195" width="8.85546875" style="86" customWidth="1"/>
    <col min="8196" max="8196" width="14.42578125" style="86" customWidth="1"/>
    <col min="8197" max="8197" width="17.140625" style="86" customWidth="1"/>
    <col min="8198" max="8198" width="12.28515625" style="86" customWidth="1"/>
    <col min="8199" max="8199" width="12.42578125" style="86" customWidth="1"/>
    <col min="8200" max="8200" width="11.42578125" style="86" customWidth="1"/>
    <col min="8201" max="8201" width="11.28515625" style="86" customWidth="1"/>
    <col min="8202" max="8448" width="9.140625" style="86"/>
    <col min="8449" max="8449" width="8.85546875" style="86" customWidth="1"/>
    <col min="8450" max="8450" width="67.28515625" style="86" customWidth="1"/>
    <col min="8451" max="8451" width="8.85546875" style="86" customWidth="1"/>
    <col min="8452" max="8452" width="14.42578125" style="86" customWidth="1"/>
    <col min="8453" max="8453" width="17.140625" style="86" customWidth="1"/>
    <col min="8454" max="8454" width="12.28515625" style="86" customWidth="1"/>
    <col min="8455" max="8455" width="12.42578125" style="86" customWidth="1"/>
    <col min="8456" max="8456" width="11.42578125" style="86" customWidth="1"/>
    <col min="8457" max="8457" width="11.28515625" style="86" customWidth="1"/>
    <col min="8458" max="8704" width="9.140625" style="86"/>
    <col min="8705" max="8705" width="8.85546875" style="86" customWidth="1"/>
    <col min="8706" max="8706" width="67.28515625" style="86" customWidth="1"/>
    <col min="8707" max="8707" width="8.85546875" style="86" customWidth="1"/>
    <col min="8708" max="8708" width="14.42578125" style="86" customWidth="1"/>
    <col min="8709" max="8709" width="17.140625" style="86" customWidth="1"/>
    <col min="8710" max="8710" width="12.28515625" style="86" customWidth="1"/>
    <col min="8711" max="8711" width="12.42578125" style="86" customWidth="1"/>
    <col min="8712" max="8712" width="11.42578125" style="86" customWidth="1"/>
    <col min="8713" max="8713" width="11.28515625" style="86" customWidth="1"/>
    <col min="8714" max="8960" width="9.140625" style="86"/>
    <col min="8961" max="8961" width="8.85546875" style="86" customWidth="1"/>
    <col min="8962" max="8962" width="67.28515625" style="86" customWidth="1"/>
    <col min="8963" max="8963" width="8.85546875" style="86" customWidth="1"/>
    <col min="8964" max="8964" width="14.42578125" style="86" customWidth="1"/>
    <col min="8965" max="8965" width="17.140625" style="86" customWidth="1"/>
    <col min="8966" max="8966" width="12.28515625" style="86" customWidth="1"/>
    <col min="8967" max="8967" width="12.42578125" style="86" customWidth="1"/>
    <col min="8968" max="8968" width="11.42578125" style="86" customWidth="1"/>
    <col min="8969" max="8969" width="11.28515625" style="86" customWidth="1"/>
    <col min="8970" max="9216" width="9.140625" style="86"/>
    <col min="9217" max="9217" width="8.85546875" style="86" customWidth="1"/>
    <col min="9218" max="9218" width="67.28515625" style="86" customWidth="1"/>
    <col min="9219" max="9219" width="8.85546875" style="86" customWidth="1"/>
    <col min="9220" max="9220" width="14.42578125" style="86" customWidth="1"/>
    <col min="9221" max="9221" width="17.140625" style="86" customWidth="1"/>
    <col min="9222" max="9222" width="12.28515625" style="86" customWidth="1"/>
    <col min="9223" max="9223" width="12.42578125" style="86" customWidth="1"/>
    <col min="9224" max="9224" width="11.42578125" style="86" customWidth="1"/>
    <col min="9225" max="9225" width="11.28515625" style="86" customWidth="1"/>
    <col min="9226" max="9472" width="9.140625" style="86"/>
    <col min="9473" max="9473" width="8.85546875" style="86" customWidth="1"/>
    <col min="9474" max="9474" width="67.28515625" style="86" customWidth="1"/>
    <col min="9475" max="9475" width="8.85546875" style="86" customWidth="1"/>
    <col min="9476" max="9476" width="14.42578125" style="86" customWidth="1"/>
    <col min="9477" max="9477" width="17.140625" style="86" customWidth="1"/>
    <col min="9478" max="9478" width="12.28515625" style="86" customWidth="1"/>
    <col min="9479" max="9479" width="12.42578125" style="86" customWidth="1"/>
    <col min="9480" max="9480" width="11.42578125" style="86" customWidth="1"/>
    <col min="9481" max="9481" width="11.28515625" style="86" customWidth="1"/>
    <col min="9482" max="9728" width="9.140625" style="86"/>
    <col min="9729" max="9729" width="8.85546875" style="86" customWidth="1"/>
    <col min="9730" max="9730" width="67.28515625" style="86" customWidth="1"/>
    <col min="9731" max="9731" width="8.85546875" style="86" customWidth="1"/>
    <col min="9732" max="9732" width="14.42578125" style="86" customWidth="1"/>
    <col min="9733" max="9733" width="17.140625" style="86" customWidth="1"/>
    <col min="9734" max="9734" width="12.28515625" style="86" customWidth="1"/>
    <col min="9735" max="9735" width="12.42578125" style="86" customWidth="1"/>
    <col min="9736" max="9736" width="11.42578125" style="86" customWidth="1"/>
    <col min="9737" max="9737" width="11.28515625" style="86" customWidth="1"/>
    <col min="9738" max="9984" width="9.140625" style="86"/>
    <col min="9985" max="9985" width="8.85546875" style="86" customWidth="1"/>
    <col min="9986" max="9986" width="67.28515625" style="86" customWidth="1"/>
    <col min="9987" max="9987" width="8.85546875" style="86" customWidth="1"/>
    <col min="9988" max="9988" width="14.42578125" style="86" customWidth="1"/>
    <col min="9989" max="9989" width="17.140625" style="86" customWidth="1"/>
    <col min="9990" max="9990" width="12.28515625" style="86" customWidth="1"/>
    <col min="9991" max="9991" width="12.42578125" style="86" customWidth="1"/>
    <col min="9992" max="9992" width="11.42578125" style="86" customWidth="1"/>
    <col min="9993" max="9993" width="11.28515625" style="86" customWidth="1"/>
    <col min="9994" max="10240" width="9.140625" style="86"/>
    <col min="10241" max="10241" width="8.85546875" style="86" customWidth="1"/>
    <col min="10242" max="10242" width="67.28515625" style="86" customWidth="1"/>
    <col min="10243" max="10243" width="8.85546875" style="86" customWidth="1"/>
    <col min="10244" max="10244" width="14.42578125" style="86" customWidth="1"/>
    <col min="10245" max="10245" width="17.140625" style="86" customWidth="1"/>
    <col min="10246" max="10246" width="12.28515625" style="86" customWidth="1"/>
    <col min="10247" max="10247" width="12.42578125" style="86" customWidth="1"/>
    <col min="10248" max="10248" width="11.42578125" style="86" customWidth="1"/>
    <col min="10249" max="10249" width="11.28515625" style="86" customWidth="1"/>
    <col min="10250" max="10496" width="9.140625" style="86"/>
    <col min="10497" max="10497" width="8.85546875" style="86" customWidth="1"/>
    <col min="10498" max="10498" width="67.28515625" style="86" customWidth="1"/>
    <col min="10499" max="10499" width="8.85546875" style="86" customWidth="1"/>
    <col min="10500" max="10500" width="14.42578125" style="86" customWidth="1"/>
    <col min="10501" max="10501" width="17.140625" style="86" customWidth="1"/>
    <col min="10502" max="10502" width="12.28515625" style="86" customWidth="1"/>
    <col min="10503" max="10503" width="12.42578125" style="86" customWidth="1"/>
    <col min="10504" max="10504" width="11.42578125" style="86" customWidth="1"/>
    <col min="10505" max="10505" width="11.28515625" style="86" customWidth="1"/>
    <col min="10506" max="10752" width="9.140625" style="86"/>
    <col min="10753" max="10753" width="8.85546875" style="86" customWidth="1"/>
    <col min="10754" max="10754" width="67.28515625" style="86" customWidth="1"/>
    <col min="10755" max="10755" width="8.85546875" style="86" customWidth="1"/>
    <col min="10756" max="10756" width="14.42578125" style="86" customWidth="1"/>
    <col min="10757" max="10757" width="17.140625" style="86" customWidth="1"/>
    <col min="10758" max="10758" width="12.28515625" style="86" customWidth="1"/>
    <col min="10759" max="10759" width="12.42578125" style="86" customWidth="1"/>
    <col min="10760" max="10760" width="11.42578125" style="86" customWidth="1"/>
    <col min="10761" max="10761" width="11.28515625" style="86" customWidth="1"/>
    <col min="10762" max="11008" width="9.140625" style="86"/>
    <col min="11009" max="11009" width="8.85546875" style="86" customWidth="1"/>
    <col min="11010" max="11010" width="67.28515625" style="86" customWidth="1"/>
    <col min="11011" max="11011" width="8.85546875" style="86" customWidth="1"/>
    <col min="11012" max="11012" width="14.42578125" style="86" customWidth="1"/>
    <col min="11013" max="11013" width="17.140625" style="86" customWidth="1"/>
    <col min="11014" max="11014" width="12.28515625" style="86" customWidth="1"/>
    <col min="11015" max="11015" width="12.42578125" style="86" customWidth="1"/>
    <col min="11016" max="11016" width="11.42578125" style="86" customWidth="1"/>
    <col min="11017" max="11017" width="11.28515625" style="86" customWidth="1"/>
    <col min="11018" max="11264" width="9.140625" style="86"/>
    <col min="11265" max="11265" width="8.85546875" style="86" customWidth="1"/>
    <col min="11266" max="11266" width="67.28515625" style="86" customWidth="1"/>
    <col min="11267" max="11267" width="8.85546875" style="86" customWidth="1"/>
    <col min="11268" max="11268" width="14.42578125" style="86" customWidth="1"/>
    <col min="11269" max="11269" width="17.140625" style="86" customWidth="1"/>
    <col min="11270" max="11270" width="12.28515625" style="86" customWidth="1"/>
    <col min="11271" max="11271" width="12.42578125" style="86" customWidth="1"/>
    <col min="11272" max="11272" width="11.42578125" style="86" customWidth="1"/>
    <col min="11273" max="11273" width="11.28515625" style="86" customWidth="1"/>
    <col min="11274" max="11520" width="9.140625" style="86"/>
    <col min="11521" max="11521" width="8.85546875" style="86" customWidth="1"/>
    <col min="11522" max="11522" width="67.28515625" style="86" customWidth="1"/>
    <col min="11523" max="11523" width="8.85546875" style="86" customWidth="1"/>
    <col min="11524" max="11524" width="14.42578125" style="86" customWidth="1"/>
    <col min="11525" max="11525" width="17.140625" style="86" customWidth="1"/>
    <col min="11526" max="11526" width="12.28515625" style="86" customWidth="1"/>
    <col min="11527" max="11527" width="12.42578125" style="86" customWidth="1"/>
    <col min="11528" max="11528" width="11.42578125" style="86" customWidth="1"/>
    <col min="11529" max="11529" width="11.28515625" style="86" customWidth="1"/>
    <col min="11530" max="11776" width="9.140625" style="86"/>
    <col min="11777" max="11777" width="8.85546875" style="86" customWidth="1"/>
    <col min="11778" max="11778" width="67.28515625" style="86" customWidth="1"/>
    <col min="11779" max="11779" width="8.85546875" style="86" customWidth="1"/>
    <col min="11780" max="11780" width="14.42578125" style="86" customWidth="1"/>
    <col min="11781" max="11781" width="17.140625" style="86" customWidth="1"/>
    <col min="11782" max="11782" width="12.28515625" style="86" customWidth="1"/>
    <col min="11783" max="11783" width="12.42578125" style="86" customWidth="1"/>
    <col min="11784" max="11784" width="11.42578125" style="86" customWidth="1"/>
    <col min="11785" max="11785" width="11.28515625" style="86" customWidth="1"/>
    <col min="11786" max="12032" width="9.140625" style="86"/>
    <col min="12033" max="12033" width="8.85546875" style="86" customWidth="1"/>
    <col min="12034" max="12034" width="67.28515625" style="86" customWidth="1"/>
    <col min="12035" max="12035" width="8.85546875" style="86" customWidth="1"/>
    <col min="12036" max="12036" width="14.42578125" style="86" customWidth="1"/>
    <col min="12037" max="12037" width="17.140625" style="86" customWidth="1"/>
    <col min="12038" max="12038" width="12.28515625" style="86" customWidth="1"/>
    <col min="12039" max="12039" width="12.42578125" style="86" customWidth="1"/>
    <col min="12040" max="12040" width="11.42578125" style="86" customWidth="1"/>
    <col min="12041" max="12041" width="11.28515625" style="86" customWidth="1"/>
    <col min="12042" max="12288" width="9.140625" style="86"/>
    <col min="12289" max="12289" width="8.85546875" style="86" customWidth="1"/>
    <col min="12290" max="12290" width="67.28515625" style="86" customWidth="1"/>
    <col min="12291" max="12291" width="8.85546875" style="86" customWidth="1"/>
    <col min="12292" max="12292" width="14.42578125" style="86" customWidth="1"/>
    <col min="12293" max="12293" width="17.140625" style="86" customWidth="1"/>
    <col min="12294" max="12294" width="12.28515625" style="86" customWidth="1"/>
    <col min="12295" max="12295" width="12.42578125" style="86" customWidth="1"/>
    <col min="12296" max="12296" width="11.42578125" style="86" customWidth="1"/>
    <col min="12297" max="12297" width="11.28515625" style="86" customWidth="1"/>
    <col min="12298" max="12544" width="9.140625" style="86"/>
    <col min="12545" max="12545" width="8.85546875" style="86" customWidth="1"/>
    <col min="12546" max="12546" width="67.28515625" style="86" customWidth="1"/>
    <col min="12547" max="12547" width="8.85546875" style="86" customWidth="1"/>
    <col min="12548" max="12548" width="14.42578125" style="86" customWidth="1"/>
    <col min="12549" max="12549" width="17.140625" style="86" customWidth="1"/>
    <col min="12550" max="12550" width="12.28515625" style="86" customWidth="1"/>
    <col min="12551" max="12551" width="12.42578125" style="86" customWidth="1"/>
    <col min="12552" max="12552" width="11.42578125" style="86" customWidth="1"/>
    <col min="12553" max="12553" width="11.28515625" style="86" customWidth="1"/>
    <col min="12554" max="12800" width="9.140625" style="86"/>
    <col min="12801" max="12801" width="8.85546875" style="86" customWidth="1"/>
    <col min="12802" max="12802" width="67.28515625" style="86" customWidth="1"/>
    <col min="12803" max="12803" width="8.85546875" style="86" customWidth="1"/>
    <col min="12804" max="12804" width="14.42578125" style="86" customWidth="1"/>
    <col min="12805" max="12805" width="17.140625" style="86" customWidth="1"/>
    <col min="12806" max="12806" width="12.28515625" style="86" customWidth="1"/>
    <col min="12807" max="12807" width="12.42578125" style="86" customWidth="1"/>
    <col min="12808" max="12808" width="11.42578125" style="86" customWidth="1"/>
    <col min="12809" max="12809" width="11.28515625" style="86" customWidth="1"/>
    <col min="12810" max="13056" width="9.140625" style="86"/>
    <col min="13057" max="13057" width="8.85546875" style="86" customWidth="1"/>
    <col min="13058" max="13058" width="67.28515625" style="86" customWidth="1"/>
    <col min="13059" max="13059" width="8.85546875" style="86" customWidth="1"/>
    <col min="13060" max="13060" width="14.42578125" style="86" customWidth="1"/>
    <col min="13061" max="13061" width="17.140625" style="86" customWidth="1"/>
    <col min="13062" max="13062" width="12.28515625" style="86" customWidth="1"/>
    <col min="13063" max="13063" width="12.42578125" style="86" customWidth="1"/>
    <col min="13064" max="13064" width="11.42578125" style="86" customWidth="1"/>
    <col min="13065" max="13065" width="11.28515625" style="86" customWidth="1"/>
    <col min="13066" max="13312" width="9.140625" style="86"/>
    <col min="13313" max="13313" width="8.85546875" style="86" customWidth="1"/>
    <col min="13314" max="13314" width="67.28515625" style="86" customWidth="1"/>
    <col min="13315" max="13315" width="8.85546875" style="86" customWidth="1"/>
    <col min="13316" max="13316" width="14.42578125" style="86" customWidth="1"/>
    <col min="13317" max="13317" width="17.140625" style="86" customWidth="1"/>
    <col min="13318" max="13318" width="12.28515625" style="86" customWidth="1"/>
    <col min="13319" max="13319" width="12.42578125" style="86" customWidth="1"/>
    <col min="13320" max="13320" width="11.42578125" style="86" customWidth="1"/>
    <col min="13321" max="13321" width="11.28515625" style="86" customWidth="1"/>
    <col min="13322" max="13568" width="9.140625" style="86"/>
    <col min="13569" max="13569" width="8.85546875" style="86" customWidth="1"/>
    <col min="13570" max="13570" width="67.28515625" style="86" customWidth="1"/>
    <col min="13571" max="13571" width="8.85546875" style="86" customWidth="1"/>
    <col min="13572" max="13572" width="14.42578125" style="86" customWidth="1"/>
    <col min="13573" max="13573" width="17.140625" style="86" customWidth="1"/>
    <col min="13574" max="13574" width="12.28515625" style="86" customWidth="1"/>
    <col min="13575" max="13575" width="12.42578125" style="86" customWidth="1"/>
    <col min="13576" max="13576" width="11.42578125" style="86" customWidth="1"/>
    <col min="13577" max="13577" width="11.28515625" style="86" customWidth="1"/>
    <col min="13578" max="13824" width="9.140625" style="86"/>
    <col min="13825" max="13825" width="8.85546875" style="86" customWidth="1"/>
    <col min="13826" max="13826" width="67.28515625" style="86" customWidth="1"/>
    <col min="13827" max="13827" width="8.85546875" style="86" customWidth="1"/>
    <col min="13828" max="13828" width="14.42578125" style="86" customWidth="1"/>
    <col min="13829" max="13829" width="17.140625" style="86" customWidth="1"/>
    <col min="13830" max="13830" width="12.28515625" style="86" customWidth="1"/>
    <col min="13831" max="13831" width="12.42578125" style="86" customWidth="1"/>
    <col min="13832" max="13832" width="11.42578125" style="86" customWidth="1"/>
    <col min="13833" max="13833" width="11.28515625" style="86" customWidth="1"/>
    <col min="13834" max="14080" width="9.140625" style="86"/>
    <col min="14081" max="14081" width="8.85546875" style="86" customWidth="1"/>
    <col min="14082" max="14082" width="67.28515625" style="86" customWidth="1"/>
    <col min="14083" max="14083" width="8.85546875" style="86" customWidth="1"/>
    <col min="14084" max="14084" width="14.42578125" style="86" customWidth="1"/>
    <col min="14085" max="14085" width="17.140625" style="86" customWidth="1"/>
    <col min="14086" max="14086" width="12.28515625" style="86" customWidth="1"/>
    <col min="14087" max="14087" width="12.42578125" style="86" customWidth="1"/>
    <col min="14088" max="14088" width="11.42578125" style="86" customWidth="1"/>
    <col min="14089" max="14089" width="11.28515625" style="86" customWidth="1"/>
    <col min="14090" max="14336" width="9.140625" style="86"/>
    <col min="14337" max="14337" width="8.85546875" style="86" customWidth="1"/>
    <col min="14338" max="14338" width="67.28515625" style="86" customWidth="1"/>
    <col min="14339" max="14339" width="8.85546875" style="86" customWidth="1"/>
    <col min="14340" max="14340" width="14.42578125" style="86" customWidth="1"/>
    <col min="14341" max="14341" width="17.140625" style="86" customWidth="1"/>
    <col min="14342" max="14342" width="12.28515625" style="86" customWidth="1"/>
    <col min="14343" max="14343" width="12.42578125" style="86" customWidth="1"/>
    <col min="14344" max="14344" width="11.42578125" style="86" customWidth="1"/>
    <col min="14345" max="14345" width="11.28515625" style="86" customWidth="1"/>
    <col min="14346" max="14592" width="9.140625" style="86"/>
    <col min="14593" max="14593" width="8.85546875" style="86" customWidth="1"/>
    <col min="14594" max="14594" width="67.28515625" style="86" customWidth="1"/>
    <col min="14595" max="14595" width="8.85546875" style="86" customWidth="1"/>
    <col min="14596" max="14596" width="14.42578125" style="86" customWidth="1"/>
    <col min="14597" max="14597" width="17.140625" style="86" customWidth="1"/>
    <col min="14598" max="14598" width="12.28515625" style="86" customWidth="1"/>
    <col min="14599" max="14599" width="12.42578125" style="86" customWidth="1"/>
    <col min="14600" max="14600" width="11.42578125" style="86" customWidth="1"/>
    <col min="14601" max="14601" width="11.28515625" style="86" customWidth="1"/>
    <col min="14602" max="14848" width="9.140625" style="86"/>
    <col min="14849" max="14849" width="8.85546875" style="86" customWidth="1"/>
    <col min="14850" max="14850" width="67.28515625" style="86" customWidth="1"/>
    <col min="14851" max="14851" width="8.85546875" style="86" customWidth="1"/>
    <col min="14852" max="14852" width="14.42578125" style="86" customWidth="1"/>
    <col min="14853" max="14853" width="17.140625" style="86" customWidth="1"/>
    <col min="14854" max="14854" width="12.28515625" style="86" customWidth="1"/>
    <col min="14855" max="14855" width="12.42578125" style="86" customWidth="1"/>
    <col min="14856" max="14856" width="11.42578125" style="86" customWidth="1"/>
    <col min="14857" max="14857" width="11.28515625" style="86" customWidth="1"/>
    <col min="14858" max="15104" width="9.140625" style="86"/>
    <col min="15105" max="15105" width="8.85546875" style="86" customWidth="1"/>
    <col min="15106" max="15106" width="67.28515625" style="86" customWidth="1"/>
    <col min="15107" max="15107" width="8.85546875" style="86" customWidth="1"/>
    <col min="15108" max="15108" width="14.42578125" style="86" customWidth="1"/>
    <col min="15109" max="15109" width="17.140625" style="86" customWidth="1"/>
    <col min="15110" max="15110" width="12.28515625" style="86" customWidth="1"/>
    <col min="15111" max="15111" width="12.42578125" style="86" customWidth="1"/>
    <col min="15112" max="15112" width="11.42578125" style="86" customWidth="1"/>
    <col min="15113" max="15113" width="11.28515625" style="86" customWidth="1"/>
    <col min="15114" max="15360" width="9.140625" style="86"/>
    <col min="15361" max="15361" width="8.85546875" style="86" customWidth="1"/>
    <col min="15362" max="15362" width="67.28515625" style="86" customWidth="1"/>
    <col min="15363" max="15363" width="8.85546875" style="86" customWidth="1"/>
    <col min="15364" max="15364" width="14.42578125" style="86" customWidth="1"/>
    <col min="15365" max="15365" width="17.140625" style="86" customWidth="1"/>
    <col min="15366" max="15366" width="12.28515625" style="86" customWidth="1"/>
    <col min="15367" max="15367" width="12.42578125" style="86" customWidth="1"/>
    <col min="15368" max="15368" width="11.42578125" style="86" customWidth="1"/>
    <col min="15369" max="15369" width="11.28515625" style="86" customWidth="1"/>
    <col min="15370" max="15616" width="9.140625" style="86"/>
    <col min="15617" max="15617" width="8.85546875" style="86" customWidth="1"/>
    <col min="15618" max="15618" width="67.28515625" style="86" customWidth="1"/>
    <col min="15619" max="15619" width="8.85546875" style="86" customWidth="1"/>
    <col min="15620" max="15620" width="14.42578125" style="86" customWidth="1"/>
    <col min="15621" max="15621" width="17.140625" style="86" customWidth="1"/>
    <col min="15622" max="15622" width="12.28515625" style="86" customWidth="1"/>
    <col min="15623" max="15623" width="12.42578125" style="86" customWidth="1"/>
    <col min="15624" max="15624" width="11.42578125" style="86" customWidth="1"/>
    <col min="15625" max="15625" width="11.28515625" style="86" customWidth="1"/>
    <col min="15626" max="15872" width="9.140625" style="86"/>
    <col min="15873" max="15873" width="8.85546875" style="86" customWidth="1"/>
    <col min="15874" max="15874" width="67.28515625" style="86" customWidth="1"/>
    <col min="15875" max="15875" width="8.85546875" style="86" customWidth="1"/>
    <col min="15876" max="15876" width="14.42578125" style="86" customWidth="1"/>
    <col min="15877" max="15877" width="17.140625" style="86" customWidth="1"/>
    <col min="15878" max="15878" width="12.28515625" style="86" customWidth="1"/>
    <col min="15879" max="15879" width="12.42578125" style="86" customWidth="1"/>
    <col min="15880" max="15880" width="11.42578125" style="86" customWidth="1"/>
    <col min="15881" max="15881" width="11.28515625" style="86" customWidth="1"/>
    <col min="15882" max="16128" width="9.140625" style="86"/>
    <col min="16129" max="16129" width="8.85546875" style="86" customWidth="1"/>
    <col min="16130" max="16130" width="67.28515625" style="86" customWidth="1"/>
    <col min="16131" max="16131" width="8.85546875" style="86" customWidth="1"/>
    <col min="16132" max="16132" width="14.42578125" style="86" customWidth="1"/>
    <col min="16133" max="16133" width="17.140625" style="86" customWidth="1"/>
    <col min="16134" max="16134" width="12.28515625" style="86" customWidth="1"/>
    <col min="16135" max="16135" width="12.42578125" style="86" customWidth="1"/>
    <col min="16136" max="16136" width="11.42578125" style="86" customWidth="1"/>
    <col min="16137" max="16137" width="11.28515625" style="86" customWidth="1"/>
    <col min="16138" max="16384" width="9.140625" style="86"/>
  </cols>
  <sheetData>
    <row r="1" spans="1:16" s="8" customFormat="1" ht="15.75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6" ht="15.75" x14ac:dyDescent="0.25">
      <c r="A2" s="94" t="s">
        <v>165</v>
      </c>
      <c r="B2" s="109" t="s">
        <v>166</v>
      </c>
      <c r="C2" s="74"/>
      <c r="D2" s="74"/>
    </row>
    <row r="3" spans="1:16" ht="121.5" customHeight="1" x14ac:dyDescent="0.25">
      <c r="A3" s="4" t="s">
        <v>15</v>
      </c>
      <c r="B3" s="5" t="s">
        <v>1</v>
      </c>
      <c r="C3" s="5" t="s">
        <v>2</v>
      </c>
      <c r="D3" s="9" t="s">
        <v>4</v>
      </c>
      <c r="E3" s="19" t="s">
        <v>5</v>
      </c>
      <c r="F3" s="19" t="s">
        <v>6</v>
      </c>
      <c r="G3" s="20" t="s">
        <v>7</v>
      </c>
      <c r="H3" s="20" t="s">
        <v>16</v>
      </c>
      <c r="I3" s="21" t="s">
        <v>8</v>
      </c>
      <c r="J3" s="14" t="s">
        <v>30</v>
      </c>
      <c r="K3" s="14" t="s">
        <v>31</v>
      </c>
      <c r="L3" s="42" t="s">
        <v>32</v>
      </c>
      <c r="M3" s="42" t="s">
        <v>33</v>
      </c>
      <c r="N3" s="42" t="s">
        <v>34</v>
      </c>
      <c r="O3" s="43" t="s">
        <v>35</v>
      </c>
      <c r="P3" s="43" t="s">
        <v>36</v>
      </c>
    </row>
    <row r="4" spans="1:16" ht="31.5" x14ac:dyDescent="0.25">
      <c r="A4" s="6">
        <v>1</v>
      </c>
      <c r="B4" s="7" t="s">
        <v>167</v>
      </c>
      <c r="C4" s="6" t="s">
        <v>3</v>
      </c>
      <c r="D4" s="6">
        <v>20</v>
      </c>
      <c r="E4" s="96"/>
      <c r="F4" s="96"/>
      <c r="G4" s="96"/>
      <c r="H4" s="96"/>
      <c r="I4" s="96"/>
      <c r="J4" s="35"/>
      <c r="K4" s="36">
        <f>J4*1.2</f>
        <v>0</v>
      </c>
      <c r="L4" s="10" t="e">
        <f>D4/I4</f>
        <v>#DIV/0!</v>
      </c>
      <c r="M4" s="37">
        <f>J4*I4</f>
        <v>0</v>
      </c>
      <c r="N4" s="37">
        <f>M4*1.2</f>
        <v>0</v>
      </c>
      <c r="O4" s="37" t="e">
        <f>L4*M4</f>
        <v>#DIV/0!</v>
      </c>
      <c r="P4" s="37" t="e">
        <f>O4*1.2</f>
        <v>#DIV/0!</v>
      </c>
    </row>
    <row r="5" spans="1:16" s="89" customFormat="1" ht="31.5" x14ac:dyDescent="0.25">
      <c r="A5" s="6">
        <v>2</v>
      </c>
      <c r="B5" s="7" t="s">
        <v>168</v>
      </c>
      <c r="C5" s="6" t="s">
        <v>3</v>
      </c>
      <c r="D5" s="6">
        <v>20</v>
      </c>
      <c r="E5" s="90"/>
      <c r="F5" s="90"/>
      <c r="G5" s="90"/>
      <c r="H5" s="90"/>
      <c r="I5" s="90"/>
      <c r="J5" s="35"/>
      <c r="K5" s="36">
        <f>J5*1.2</f>
        <v>0</v>
      </c>
      <c r="L5" s="10" t="e">
        <f>D5/I5</f>
        <v>#DIV/0!</v>
      </c>
      <c r="M5" s="37">
        <f>J5*I5</f>
        <v>0</v>
      </c>
      <c r="N5" s="37">
        <f>M5*1.2</f>
        <v>0</v>
      </c>
      <c r="O5" s="37" t="e">
        <f>L5*M5</f>
        <v>#DIV/0!</v>
      </c>
      <c r="P5" s="37" t="e">
        <f>O5*1.2</f>
        <v>#DIV/0!</v>
      </c>
    </row>
    <row r="6" spans="1:16" x14ac:dyDescent="0.25">
      <c r="A6" s="182" t="s">
        <v>55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4"/>
      <c r="O6" s="110" t="e">
        <f>O4+O5</f>
        <v>#DIV/0!</v>
      </c>
      <c r="P6" s="111" t="e">
        <f>O6*1.2</f>
        <v>#DIV/0!</v>
      </c>
    </row>
    <row r="8" spans="1:16" ht="47.25" x14ac:dyDescent="0.25">
      <c r="B8" s="29" t="s">
        <v>9</v>
      </c>
    </row>
    <row r="9" spans="1:16" ht="31.5" x14ac:dyDescent="0.25">
      <c r="B9" s="16" t="s">
        <v>10</v>
      </c>
    </row>
    <row r="10" spans="1:16" ht="78.75" x14ac:dyDescent="0.25">
      <c r="B10" s="16" t="s">
        <v>11</v>
      </c>
    </row>
    <row r="11" spans="1:16" ht="47.25" x14ac:dyDescent="0.25">
      <c r="B11" s="16" t="s">
        <v>12</v>
      </c>
      <c r="C11" s="100"/>
    </row>
    <row r="12" spans="1:16" ht="47.25" x14ac:dyDescent="0.25">
      <c r="B12" s="71" t="s">
        <v>25</v>
      </c>
      <c r="C12" s="100"/>
    </row>
    <row r="13" spans="1:16" x14ac:dyDescent="0.25">
      <c r="B13" s="100"/>
      <c r="C13" s="100"/>
      <c r="D13" s="86"/>
    </row>
    <row r="14" spans="1:16" ht="31.5" x14ac:dyDescent="0.25">
      <c r="B14" s="67" t="s">
        <v>252</v>
      </c>
      <c r="C14" s="100"/>
      <c r="D14" s="86"/>
    </row>
    <row r="15" spans="1:16" ht="15.75" x14ac:dyDescent="0.25">
      <c r="B15" s="32" t="s">
        <v>26</v>
      </c>
      <c r="C15" s="100"/>
      <c r="D15" s="86"/>
    </row>
    <row r="16" spans="1:16" ht="47.25" x14ac:dyDescent="0.25">
      <c r="B16" s="33" t="s">
        <v>169</v>
      </c>
      <c r="C16" s="100"/>
      <c r="D16" s="86"/>
    </row>
    <row r="17" spans="2:6" ht="31.5" x14ac:dyDescent="0.25">
      <c r="B17" s="32" t="s">
        <v>253</v>
      </c>
    </row>
    <row r="18" spans="2:6" ht="47.25" x14ac:dyDescent="0.25">
      <c r="B18" s="33" t="s">
        <v>170</v>
      </c>
    </row>
    <row r="19" spans="2:6" ht="15.75" x14ac:dyDescent="0.25">
      <c r="B19" s="32" t="s">
        <v>27</v>
      </c>
    </row>
    <row r="20" spans="2:6" ht="15.75" x14ac:dyDescent="0.25">
      <c r="B20" s="33" t="s">
        <v>171</v>
      </c>
    </row>
    <row r="21" spans="2:6" ht="47.25" x14ac:dyDescent="0.25">
      <c r="B21" s="33" t="s">
        <v>92</v>
      </c>
    </row>
    <row r="23" spans="2:6" ht="96" customHeight="1" x14ac:dyDescent="0.25">
      <c r="B23" s="181" t="s">
        <v>101</v>
      </c>
      <c r="C23" s="181"/>
      <c r="D23" s="181"/>
      <c r="E23" s="181"/>
      <c r="F23" s="181"/>
    </row>
  </sheetData>
  <protectedRanges>
    <protectedRange sqref="J3" name="Range2_1_1_1"/>
  </protectedRanges>
  <mergeCells count="3">
    <mergeCell ref="A1:I1"/>
    <mergeCell ref="B23:F23"/>
    <mergeCell ref="A6:N6"/>
  </mergeCells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</vt:lpstr>
      <vt:lpstr>II</vt:lpstr>
      <vt:lpstr>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XIV</vt:lpstr>
      <vt:lpstr>XV</vt:lpstr>
      <vt:lpstr>XVI</vt:lpstr>
      <vt:lpstr>XVII</vt:lpstr>
      <vt:lpstr>XVIII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Irena Mahlelieva</cp:lastModifiedBy>
  <cp:lastPrinted>2019-03-20T15:24:05Z</cp:lastPrinted>
  <dcterms:created xsi:type="dcterms:W3CDTF">2015-03-05T09:44:00Z</dcterms:created>
  <dcterms:modified xsi:type="dcterms:W3CDTF">2019-03-20T15:26:18Z</dcterms:modified>
</cp:coreProperties>
</file>