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7250" windowHeight="4770"/>
  </bookViews>
  <sheets>
    <sheet name="1" sheetId="18" r:id="rId1"/>
    <sheet name="2" sheetId="19" r:id="rId2"/>
    <sheet name="3" sheetId="20" r:id="rId3"/>
    <sheet name="4" sheetId="21" r:id="rId4"/>
    <sheet name="5" sheetId="22" r:id="rId5"/>
    <sheet name="6" sheetId="23" r:id="rId6"/>
    <sheet name="7" sheetId="24" r:id="rId7"/>
    <sheet name="8" sheetId="25" r:id="rId8"/>
    <sheet name="9" sheetId="26" r:id="rId9"/>
    <sheet name="10" sheetId="27" r:id="rId10"/>
    <sheet name="11" sheetId="28" r:id="rId11"/>
    <sheet name="12" sheetId="29" r:id="rId12"/>
    <sheet name="13" sheetId="30" r:id="rId13"/>
    <sheet name="14" sheetId="31" r:id="rId14"/>
    <sheet name="15" sheetId="32" r:id="rId15"/>
  </sheets>
  <calcPr calcId="145621"/>
</workbook>
</file>

<file path=xl/calcChain.xml><?xml version="1.0" encoding="utf-8"?>
<calcChain xmlns="http://schemas.openxmlformats.org/spreadsheetml/2006/main">
  <c r="L3" i="32" l="1"/>
  <c r="M3" i="32" s="1"/>
  <c r="K3" i="32"/>
  <c r="L3" i="31"/>
  <c r="M3" i="31" s="1"/>
  <c r="K3" i="31"/>
  <c r="L3" i="30"/>
  <c r="M3" i="30" s="1"/>
  <c r="K3" i="30"/>
  <c r="L3" i="29"/>
  <c r="M3" i="29" s="1"/>
  <c r="K3" i="29"/>
  <c r="L3" i="28"/>
  <c r="M3" i="28" s="1"/>
  <c r="K3" i="28"/>
  <c r="L3" i="27"/>
  <c r="M3" i="27" s="1"/>
  <c r="K3" i="27"/>
  <c r="L3" i="26"/>
  <c r="M3" i="26" s="1"/>
  <c r="K3" i="26"/>
  <c r="L3" i="25"/>
  <c r="M3" i="25" s="1"/>
  <c r="K3" i="25"/>
  <c r="L3" i="24"/>
  <c r="M3" i="24" s="1"/>
  <c r="K3" i="24"/>
  <c r="L3" i="23"/>
  <c r="M3" i="23" s="1"/>
  <c r="K3" i="23"/>
  <c r="L3" i="22"/>
  <c r="M3" i="22" s="1"/>
  <c r="K3" i="22"/>
  <c r="L3" i="21"/>
  <c r="M3" i="21" s="1"/>
  <c r="K3" i="21"/>
  <c r="L3" i="20"/>
  <c r="M3" i="20" s="1"/>
  <c r="K3" i="20"/>
  <c r="L3" i="19"/>
  <c r="M3" i="19" s="1"/>
  <c r="K3" i="19"/>
  <c r="L4" i="18"/>
  <c r="M4" i="18" s="1"/>
  <c r="K4" i="18"/>
</calcChain>
</file>

<file path=xl/sharedStrings.xml><?xml version="1.0" encoding="utf-8"?>
<sst xmlns="http://schemas.openxmlformats.org/spreadsheetml/2006/main" count="331" uniqueCount="67">
  <si>
    <t>Оферираните медицински изделия и консумативи в Техническото предложение на участника трябва да отговарят на следните изисквания:</t>
  </si>
  <si>
    <t>а) да съответстват на изискванията на Закона за медицинските изделия (ЗМИ);</t>
  </si>
  <si>
    <r>
      <t>б) да имат проспекти с пълни технически показатели и параметри на предлаганите продукти и указания за употреба на български език;</t>
    </r>
    <r>
      <rPr>
        <b/>
        <sz val="12"/>
        <color indexed="8"/>
        <rFont val="Times New Roman"/>
        <family val="1"/>
        <charset val="204"/>
      </rPr>
      <t xml:space="preserve"> </t>
    </r>
  </si>
  <si>
    <t>Наименование</t>
  </si>
  <si>
    <t>Количество</t>
  </si>
  <si>
    <t>№</t>
  </si>
  <si>
    <t>Мярка</t>
  </si>
  <si>
    <t>брой</t>
  </si>
  <si>
    <t xml:space="preserve">Абдоминална стент-графт система. Поставянето на импланта се осъществява чрез нископрофилен, хидрофилен, еднократен катетър. Дизайнът с вградена ръкохватка позволява точно, контролирано поставяне. Стентът е изграден от нитинол и многонишкова полиестерна оплетка с висока плътност и маркери за по-добра видимост. Механизмът за захващане на върха се контролира от ръкохватката. Бифуркацията е с проксимален диаметър 23, 25, 28, 32 и 36 мм; дистален диаметър 13, 14, 16 и 20 мм; дължини 103, 124, 145 и 166 мм. </t>
  </si>
  <si>
    <t>Абдоминален стент-графт тип 1</t>
  </si>
  <si>
    <t>I.</t>
  </si>
  <si>
    <t>II.</t>
  </si>
  <si>
    <t>Абдоминален стент-графт тип 2</t>
  </si>
  <si>
    <t xml:space="preserve">Абдоминална стент-графт система. Поставянето на импланта се осъществява чрез нископрофилен, хидрофилен, еднократен катетър. Дизайнът с вградена ръкохватка позволява точно, контролирано поставяне. Стентът е изграден от нитинол и многонишкова полиестерна оплетка с висока плътност и маркери за по-добра видимост. Механизмът за захващане на върха се контролира от ръкохватката. Контралатералното краче е с проксимален диаметър 16 мм, дистален диаметър 10, 13, 16, 20, 24, 28 мм и дължини 82, 93, 124, 156 и 199 мм. </t>
  </si>
  <si>
    <t xml:space="preserve">Абдоминална стент-графт система. Поставянето на импланта се осъществява чрез нископрофилен, хидрофилен, еднократен катетър. Дизайнът с вградена ръкохватка позволява точно, контролирано поставяне. Стентът е изграден от нитинол и многонишкова полиестерна оплетка с висока плътност и маркери за по-добра видимост. Механизмът за захващане на върха се контролира от ръкохватката. Илиачното удължение е с диаметър 10, 13, 20, 24, 28 мм и дължина 82 мм. </t>
  </si>
  <si>
    <t>Абдоминална стент-графт система. Поставянето на импланта се осъществява чрез нископрофилен, хидрофилен, еднократен катетър. Дизайнът с вградена ръкохватка позволява точно, контролирано поставяне. Стентът е изграден от нитинол и многонишкова полиестерна оплетка с висока плътност и маркери за по-добра видимост. Механизмът за захващане на върха се контролира от ръкохватката. Аортното удължение е с диаметър 23, 25, 28, 32, 36 мм и дължина 49 мм.</t>
  </si>
  <si>
    <t>III.</t>
  </si>
  <si>
    <t>Абдоминален стент-графт тип 3</t>
  </si>
  <si>
    <t>IV.</t>
  </si>
  <si>
    <t>Абдоминален стент-графт тип 4</t>
  </si>
  <si>
    <t xml:space="preserve">Абдоминална стент-графт система. Поставянето на импланта се осъществява чрез нископрофилен, хидрофилен, еднократен катетър. Дизайнът с вградена ръкохватка позволява точно, контролирано поставяне. Стентът е изграден от нитинол и многонишкова полиестерна оплетка с висока плътност и маркери за по-добра видимост. Механизмът за захващане на върха се контролира от ръкохватката. Абдоминалната тръбичка е с диаметър 23, 25, 28, 32, 36 мм и дължина 70 мм. </t>
  </si>
  <si>
    <t>V.</t>
  </si>
  <si>
    <t>Абдоминален стент-графт тип 5</t>
  </si>
  <si>
    <t>Абдоминална стент-графт система. Поставянето на импланта се осъществява чрез нископрофилен, хидрофилен, еднократен катетър. Дизайнът с вградена ръкохватка позволява точно, контролирано поставяне. Стентът е изграден от нитинол и многонишкова полиестерна оплетка с висока плътност и маркери за по-добра видимост. Механизмът за захващане на върха се контролира от ръкохватката. "AUI" графтът е с диаметър 23, 25, 28, 32, 36 мм и дължина 102 мм.</t>
  </si>
  <si>
    <t>VI.</t>
  </si>
  <si>
    <t>Абдоминален стент-графт тип 6</t>
  </si>
  <si>
    <t>Абдоминална стент-графт система, състояща се от основно тяло и контралатерално краче, стент от нитинол, полиестер и супраренална фиксация. Самостоятелен контрол на освобождаване на супрареналната, фиксираща част на стента, позволяващ точно позициониране. Разположени в кръг Ro позитивни маркери на проксимална линия на полиестерното покритие и на контралатералната част на протезата. Основното тяло е с диаметър 23-36 мм,  дистален диаметър – 10; 13; 16; 19 мм. trunk length – 80; 100, обща дължина – 130; 150; 170 мм, въвеждаща система: 18, 20F.</t>
  </si>
  <si>
    <t>VII.</t>
  </si>
  <si>
    <t>Абдоминален стент-графт тип 7</t>
  </si>
  <si>
    <t>Абдоминална стент-графт система, състояща се от основно тяло и контралатерално краче, стент от нитинол, полиестер и супраренална фиксация. Самостоятелен контрол на освобождаване на супрареналната, фиксираща част на стента, позволяващ точно позициониране. Разположени в кръг Ro позитивни маркери на проксимална линия на полиестерното покритие и на контралатералната част на протезата. Аортно удължение:  диаметър: 26-38 мм; покрита дължина: 50 мм; въвеждаща система: 18, 20F.</t>
  </si>
  <si>
    <t>VIII.</t>
  </si>
  <si>
    <t>Абдоминален стент-графт тип 8</t>
  </si>
  <si>
    <t xml:space="preserve">Абдоминална стент-графт система, състояща се от основно тяло и контралатерално краче, стент от нитинол, полиестер и супраренална фиксация. Самостоятелен контрол на освобождаване на супрареналната, фиксираща част на стента, позволяващ точно позициониране. Разположени в кръг Ro позитивни маркери на проксимална линия на полиестерното покритие и на контралатералната част на протезата. Контралатерално краче е с диаметър на проксималната част 15 мм и различни дистални диаметри; въвеждаща система: 16F. </t>
  </si>
  <si>
    <t>IX.</t>
  </si>
  <si>
    <t>Абдоминален стент-графт тип 9</t>
  </si>
  <si>
    <t xml:space="preserve">Абдоминална стент-графт система, състояща се от основно тяло и контралатерално краче, стент от нитинол, полиестер и супраренална фиксация. Самостоятелен контрол на освобождаване на супрареналната, фиксираща част на стента, позволяващ точно позициониране. Разположени в кръг Ro позитивни маркери на проксимална линия на полиестерното покритие и на контралатералната част на протезата. Илиачен удължител: диаметър: 13 - 27 мм; въвеждаща система: 16, 18F. </t>
  </si>
  <si>
    <t>X.</t>
  </si>
  <si>
    <t>Абдоминален стент-графт тип 10</t>
  </si>
  <si>
    <t>Абдоминална стент-графт система, състояща се от основно тяло и контралатерално краче, стент от нитинол, полиестер и супраренална фиксация. Самостоятелен контрол на освобождаване на супрареналната, фиксираща част на стента, позволяващ точно позициониране. Разположени в кръг Ro позитивни маркери на проксимална линия на полиестерното покритие. Аорто-униилиачна конфигурация.</t>
  </si>
  <si>
    <t>XI.</t>
  </si>
  <si>
    <t>Абдоминален стент-графт тип 11</t>
  </si>
  <si>
    <t>Въвеждаща система - 18 F с хидрофилно покритие. Работна дължина 43 см. Нитинолов стент и полиестерен материал на графта. Рентгенови маркери на различни точки гарантиращи оптимално позициониране. Е-маркер показващ посоката на страничния клон. Гъвкав, рентгеноконтрастен връх, позволяващ позиционирането на централен и страничен водач. Наличен с различни дължини и диаметри в проксималната и дисталната част.</t>
  </si>
  <si>
    <t>XII.</t>
  </si>
  <si>
    <t>Торакална стент-графт система. Състои се от саморазгъващ се стент от нитинол с покритие от тъкан полиестер с ниска порьозност  и платина –иридиум ренгеноконтрастни маркери и носеща система. Катетър с хидрофилно покритие по цялата дължина и мек 3 см атравматичен връх. Права и конусовидна форма.  Дължина: 130, 150, 170, 230 мм; диаметър: 24, 26, 28, 30, 33, 36, 40, 44 мм;  въвеждаща система: 20, 22, 24F.</t>
  </si>
  <si>
    <t>Торакален стент-графт тип 1</t>
  </si>
  <si>
    <t>XIII.</t>
  </si>
  <si>
    <t>XIV.</t>
  </si>
  <si>
    <t>Торакален стент-графт тип 2</t>
  </si>
  <si>
    <t xml:space="preserve">Торакална стент-графт система. Стентът (прав или скосен тип) е изработен от нитинол и многонишкова полиестерна оплетка с висока плътност. Проксимална 8-Peak FreeFlo конфигурация разпределя равномерно радиалната сила през множеството върхове, а маркерите осигуряват по-добра видимост. Диаметър на графта за прав тип, проксимално и дистално : 22, 24, 26, 28, 30, 32, 34, 36, 38, 40, 42, 44, 46мм; дължини: 107, 112, 117 мм. Катетърът е съвместим с водач 0.035; работната му дължина е 83 см и е с вградена ръкохватка, чрез която се контролира поствянето на стента. Външен диаметър на катетъра: 22, 24 и 25F.  </t>
  </si>
  <si>
    <t>Торакален стент-графт тип 3</t>
  </si>
  <si>
    <t>XV.</t>
  </si>
  <si>
    <t xml:space="preserve">Торакална стент-графт система. Стентът (прав или скосен тип) е изработен от нитинол и многонишкова полиестерна оплетка с висока плътност. Проксимална 8-Peak FreeFlo конфигурация разпределя равномерно радиалната сила през множеството върхове, а маркерите осигуряват по-добра видимост. Диаметър на графта за прав тип, проксимално и дистално: 22, 24, 26, 28, 30, 32, 34, 36, 38, 40, 42, 44, 46 мм; дължини: 152, 157, 162, 167, 192, 207, 212 мм. Диаметър на графта при скосен тип, проксимално и дистално: 22, 26, 28, 30, 32, 34, 36, 38, 40, 42, 44, 46 мм; дължини: 152, 162, 157, 167 мм. Катетърът е съвместим с водач 0.035; работната му дължина е 83см и е с вградена ръкохватка, чрез която се контролира поствянето на стента. Външен диаметър на катетъра: 22, 24 и 25F. </t>
  </si>
  <si>
    <t>г) да притежават сертификат за качество и декларация за съответствие съгласно чл.14, ал.2 от ЗМИ – заверено от участника копие, както и нанесена "СЕ" маркировка съгласно чл.15 от ЗМИ.</t>
  </si>
  <si>
    <r>
      <t xml:space="preserve">в) </t>
    </r>
    <r>
      <rPr>
        <sz val="12"/>
        <color indexed="8"/>
        <rFont val="Times New Roman"/>
        <family val="1"/>
        <charset val="204"/>
      </rPr>
      <t>да са включени в Списъка на медицинските изделия, прилагани в болничната помощ, които НЗОК заплаща извън стойността на съответните клинични пътеки;</t>
    </r>
  </si>
  <si>
    <t>Търговско наименование</t>
  </si>
  <si>
    <t>Производител</t>
  </si>
  <si>
    <t>Каталожен номер</t>
  </si>
  <si>
    <t>Баркод идентификатор</t>
  </si>
  <si>
    <t>Брой в опаковка</t>
  </si>
  <si>
    <t>Ед. цена без ДДС</t>
  </si>
  <si>
    <t>Ед. цена  с  ДДС</t>
  </si>
  <si>
    <t>Обща стойност без ДДС</t>
  </si>
  <si>
    <t>Обща стойност с ДДС</t>
  </si>
  <si>
    <r>
      <t>б) да имат проспекти с пълни технически показатели и параметри на предлаганите продукти и указания за употреба на български език;</t>
    </r>
    <r>
      <rPr>
        <b/>
        <sz val="11"/>
        <color indexed="8"/>
        <rFont val="Times New Roman"/>
        <family val="1"/>
        <charset val="204"/>
      </rPr>
      <t xml:space="preserve"> </t>
    </r>
  </si>
  <si>
    <r>
      <t xml:space="preserve">в) </t>
    </r>
    <r>
      <rPr>
        <sz val="11"/>
        <color indexed="8"/>
        <rFont val="Times New Roman"/>
        <family val="1"/>
        <charset val="204"/>
      </rPr>
      <t>да са включени в Списъка на медицинските изделия, прилагани в болничната помощ, които НЗОК заплаща извън стойността на съответните клинични пътеки;</t>
    </r>
  </si>
  <si>
    <t>„Стент-графт за аортно – илиачни аневризми или изолирани илиачни аневризми“</t>
  </si>
  <si>
    <t>към 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</si>
</sst>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5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</borders>
  <cellStyleXfs count="94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4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2" borderId="0" applyNumberFormat="0" applyBorder="0" applyAlignment="0" applyProtection="0"/>
    <xf numFmtId="0" fontId="5" fillId="30" borderId="0" applyNumberFormat="0" applyBorder="0" applyAlignment="0" applyProtection="0"/>
    <xf numFmtId="0" fontId="6" fillId="3" borderId="0" applyNumberFormat="0" applyBorder="0" applyAlignment="0" applyProtection="0"/>
    <xf numFmtId="0" fontId="7" fillId="2" borderId="1" applyNumberFormat="0" applyAlignment="0" applyProtection="0"/>
    <xf numFmtId="0" fontId="8" fillId="31" borderId="2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4" fillId="4" borderId="1" applyNumberFormat="0" applyAlignment="0" applyProtection="0"/>
    <xf numFmtId="0" fontId="15" fillId="0" borderId="8" applyNumberFormat="0" applyFill="0" applyAlignment="0" applyProtection="0"/>
    <xf numFmtId="0" fontId="16" fillId="17" borderId="0" applyNumberFormat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/>
    <xf numFmtId="0" fontId="25" fillId="0" borderId="0"/>
    <xf numFmtId="0" fontId="3" fillId="0" borderId="0"/>
    <xf numFmtId="0" fontId="1" fillId="0" borderId="0"/>
    <xf numFmtId="0" fontId="3" fillId="0" borderId="0"/>
    <xf numFmtId="0" fontId="4" fillId="6" borderId="9" applyNumberFormat="0" applyFont="0" applyAlignment="0" applyProtection="0"/>
    <xf numFmtId="0" fontId="17" fillId="2" borderId="10" applyNumberFormat="0" applyAlignment="0" applyProtection="0"/>
    <xf numFmtId="0" fontId="24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35" borderId="0" applyNumberFormat="0" applyBorder="0" applyAlignment="0" applyProtection="0"/>
    <xf numFmtId="0" fontId="4" fillId="36" borderId="9" applyNumberFormat="0" applyAlignment="0" applyProtection="0"/>
    <xf numFmtId="0" fontId="14" fillId="13" borderId="1" applyNumberFormat="0" applyAlignment="0" applyProtection="0"/>
    <xf numFmtId="0" fontId="10" fillId="10" borderId="0" applyNumberFormat="0" applyBorder="0" applyAlignment="0" applyProtection="0"/>
    <xf numFmtId="0" fontId="18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7" fillId="37" borderId="10" applyNumberFormat="0" applyAlignment="0" applyProtection="0"/>
    <xf numFmtId="0" fontId="7" fillId="37" borderId="1" applyNumberFormat="0" applyAlignment="0" applyProtection="0"/>
    <xf numFmtId="0" fontId="8" fillId="38" borderId="2" applyNumberFormat="0" applyAlignment="0" applyProtection="0"/>
    <xf numFmtId="0" fontId="6" fillId="9" borderId="0" applyNumberFormat="0" applyBorder="0" applyAlignment="0" applyProtection="0"/>
    <xf numFmtId="0" fontId="16" fillId="39" borderId="0" applyNumberFormat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9" fillId="0" borderId="11" applyNumberFormat="0" applyFill="0" applyAlignment="0" applyProtection="0"/>
  </cellStyleXfs>
  <cellXfs count="53">
    <xf numFmtId="0" fontId="0" fillId="0" borderId="0" xfId="0"/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30" fillId="40" borderId="13" xfId="0" applyFont="1" applyFill="1" applyBorder="1" applyAlignment="1">
      <alignment horizontal="center" vertical="center" wrapText="1"/>
    </xf>
    <xf numFmtId="0" fontId="27" fillId="40" borderId="13" xfId="1" applyFont="1" applyFill="1" applyBorder="1" applyAlignment="1">
      <alignment horizontal="center" vertical="center" wrapText="1"/>
    </xf>
    <xf numFmtId="0" fontId="27" fillId="0" borderId="13" xfId="1" applyFont="1" applyBorder="1" applyAlignment="1">
      <alignment horizontal="left" vertical="top" wrapText="1"/>
    </xf>
    <xf numFmtId="0" fontId="31" fillId="0" borderId="16" xfId="0" applyFont="1" applyBorder="1" applyAlignment="1">
      <alignment wrapText="1"/>
    </xf>
    <xf numFmtId="0" fontId="31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0" fillId="0" borderId="0" xfId="0" applyAlignment="1">
      <alignment horizontal="center"/>
    </xf>
    <xf numFmtId="0" fontId="3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2" fillId="0" borderId="13" xfId="0" applyFont="1" applyFill="1" applyBorder="1" applyAlignment="1" applyProtection="1">
      <alignment horizontal="center"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" fontId="32" fillId="41" borderId="13" xfId="0" applyNumberFormat="1" applyFont="1" applyFill="1" applyBorder="1" applyAlignment="1">
      <alignment horizontal="center" vertical="center" wrapText="1"/>
    </xf>
    <xf numFmtId="0" fontId="27" fillId="41" borderId="13" xfId="0" applyFont="1" applyFill="1" applyBorder="1" applyAlignment="1">
      <alignment vertical="center" wrapText="1"/>
    </xf>
    <xf numFmtId="4" fontId="27" fillId="41" borderId="13" xfId="0" applyNumberFormat="1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33" fillId="0" borderId="16" xfId="0" applyFont="1" applyBorder="1" applyAlignment="1">
      <alignment wrapText="1"/>
    </xf>
    <xf numFmtId="0" fontId="33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3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40" borderId="1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49" fontId="37" fillId="0" borderId="13" xfId="0" applyNumberFormat="1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4" fontId="37" fillId="41" borderId="13" xfId="0" applyNumberFormat="1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vertical="center"/>
    </xf>
    <xf numFmtId="0" fontId="34" fillId="0" borderId="15" xfId="0" applyFont="1" applyFill="1" applyBorder="1" applyAlignment="1">
      <alignment vertical="center"/>
    </xf>
    <xf numFmtId="0" fontId="33" fillId="0" borderId="0" xfId="0" applyFont="1" applyFill="1" applyBorder="1" applyAlignment="1">
      <alignment vertical="top" wrapText="1"/>
    </xf>
    <xf numFmtId="0" fontId="34" fillId="0" borderId="0" xfId="0" applyFont="1" applyFill="1" applyBorder="1" applyAlignment="1">
      <alignment vertical="center" wrapText="1"/>
    </xf>
    <xf numFmtId="0" fontId="33" fillId="0" borderId="17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/>
    </xf>
    <xf numFmtId="0" fontId="34" fillId="0" borderId="17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17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left" wrapText="1"/>
    </xf>
    <xf numFmtId="0" fontId="30" fillId="0" borderId="17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wrapText="1"/>
    </xf>
    <xf numFmtId="0" fontId="34" fillId="0" borderId="0" xfId="0" applyFont="1" applyAlignment="1">
      <alignment horizontal="center"/>
    </xf>
  </cellXfs>
  <cellStyles count="9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Акцент1" xfId="8"/>
    <cellStyle name="20% - Акцент2" xfId="9"/>
    <cellStyle name="20% - Акцент3" xfId="10"/>
    <cellStyle name="20% - Акцент4" xfId="11"/>
    <cellStyle name="20% - Акцент5" xfId="12"/>
    <cellStyle name="20% - Акцент6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40% - Акцент1" xfId="20"/>
    <cellStyle name="40% - Акцент2" xfId="21"/>
    <cellStyle name="40% - Акцент3" xfId="22"/>
    <cellStyle name="40% - Акцент4" xfId="23"/>
    <cellStyle name="40% - Акцент5" xfId="24"/>
    <cellStyle name="40% - Акцент6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Bad 2" xfId="44"/>
    <cellStyle name="Calculation 2" xfId="45"/>
    <cellStyle name="Check Cell 2" xfId="4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55"/>
    <cellStyle name="Normal" xfId="0" builtinId="0"/>
    <cellStyle name="Normal 2" xfId="56"/>
    <cellStyle name="Normal 2 2" xfId="57"/>
    <cellStyle name="Normal 3" xfId="58"/>
    <cellStyle name="Normal 32 2" xfId="59"/>
    <cellStyle name="Normal 4" xfId="60"/>
    <cellStyle name="Normal 4 2" xfId="61"/>
    <cellStyle name="Normal 5" xfId="62"/>
    <cellStyle name="Normal 6" xfId="63"/>
    <cellStyle name="Normal 7" xfId="64"/>
    <cellStyle name="Normal 8" xfId="65"/>
    <cellStyle name="Normal 9" xfId="1"/>
    <cellStyle name="Note 2" xfId="66"/>
    <cellStyle name="Output 2" xfId="67"/>
    <cellStyle name="Title 2" xfId="68"/>
    <cellStyle name="Total 2" xfId="69"/>
    <cellStyle name="Warning Text 2" xfId="70"/>
    <cellStyle name="Акцент1" xfId="71"/>
    <cellStyle name="Акцент2" xfId="72"/>
    <cellStyle name="Акцент3" xfId="73"/>
    <cellStyle name="Акцент4" xfId="74"/>
    <cellStyle name="Акцент5" xfId="75"/>
    <cellStyle name="Акцент6" xfId="76"/>
    <cellStyle name="Бележка" xfId="77"/>
    <cellStyle name="Вход" xfId="78"/>
    <cellStyle name="Добър" xfId="79"/>
    <cellStyle name="Заглавие" xfId="80"/>
    <cellStyle name="Заглавие 1" xfId="81"/>
    <cellStyle name="Заглавие 2" xfId="82"/>
    <cellStyle name="Заглавие 3" xfId="83"/>
    <cellStyle name="Заглавие 4" xfId="84"/>
    <cellStyle name="Изход" xfId="85"/>
    <cellStyle name="Изчисление" xfId="86"/>
    <cellStyle name="Контролна клетка" xfId="87"/>
    <cellStyle name="Лош" xfId="88"/>
    <cellStyle name="Неутрален" xfId="89"/>
    <cellStyle name="Обяснителен текст" xfId="90"/>
    <cellStyle name="Предупредителен текст" xfId="91"/>
    <cellStyle name="Свързана клетка" xfId="92"/>
    <cellStyle name="Сума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="90" zoomScaleNormal="90" workbookViewId="0">
      <selection activeCell="B8" sqref="B8:M8"/>
    </sheetView>
  </sheetViews>
  <sheetFormatPr defaultRowHeight="15" x14ac:dyDescent="0.25"/>
  <cols>
    <col min="1" max="1" width="3.28515625" style="11" bestFit="1" customWidth="1"/>
    <col min="2" max="2" width="35.7109375" customWidth="1"/>
    <col min="3" max="3" width="8" bestFit="1" customWidth="1"/>
    <col min="4" max="4" width="7.7109375" style="13" customWidth="1"/>
    <col min="5" max="5" width="9.140625" customWidth="1"/>
    <col min="6" max="6" width="7.42578125" customWidth="1"/>
    <col min="7" max="7" width="8.5703125" bestFit="1" customWidth="1"/>
    <col min="8" max="8" width="10" customWidth="1"/>
    <col min="9" max="9" width="8.85546875" customWidth="1"/>
    <col min="10" max="10" width="8" customWidth="1"/>
    <col min="11" max="11" width="7.42578125" customWidth="1"/>
    <col min="12" max="12" width="8.28515625" customWidth="1"/>
    <col min="13" max="13" width="8.140625" customWidth="1"/>
  </cols>
  <sheetData>
    <row r="1" spans="1:13" x14ac:dyDescent="0.25">
      <c r="K1" s="52" t="s">
        <v>66</v>
      </c>
      <c r="L1" s="52"/>
      <c r="M1" s="52"/>
    </row>
    <row r="2" spans="1:13" ht="18.75" x14ac:dyDescent="0.25">
      <c r="A2" s="9" t="s">
        <v>10</v>
      </c>
      <c r="B2" s="10" t="s">
        <v>9</v>
      </c>
      <c r="C2" s="23"/>
      <c r="D2" s="24"/>
      <c r="E2" s="25"/>
      <c r="F2" s="26"/>
      <c r="G2" s="26"/>
      <c r="H2" s="26"/>
      <c r="I2" s="26"/>
      <c r="J2" s="26"/>
      <c r="K2" s="26"/>
      <c r="L2" s="26"/>
      <c r="M2" s="26"/>
    </row>
    <row r="3" spans="1:13" ht="57" x14ac:dyDescent="0.25">
      <c r="A3" s="27" t="s">
        <v>5</v>
      </c>
      <c r="B3" s="28" t="s">
        <v>3</v>
      </c>
      <c r="C3" s="29" t="s">
        <v>6</v>
      </c>
      <c r="D3" s="28" t="s">
        <v>4</v>
      </c>
      <c r="E3" s="30" t="s">
        <v>54</v>
      </c>
      <c r="F3" s="30" t="s">
        <v>55</v>
      </c>
      <c r="G3" s="31" t="s">
        <v>56</v>
      </c>
      <c r="H3" s="31" t="s">
        <v>57</v>
      </c>
      <c r="I3" s="32" t="s">
        <v>58</v>
      </c>
      <c r="J3" s="33" t="s">
        <v>59</v>
      </c>
      <c r="K3" s="33" t="s">
        <v>60</v>
      </c>
      <c r="L3" s="33" t="s">
        <v>61</v>
      </c>
      <c r="M3" s="33" t="s">
        <v>62</v>
      </c>
    </row>
    <row r="4" spans="1:13" ht="271.5" customHeight="1" x14ac:dyDescent="0.25">
      <c r="A4" s="3">
        <v>1</v>
      </c>
      <c r="B4" s="7" t="s">
        <v>8</v>
      </c>
      <c r="C4" s="6" t="s">
        <v>7</v>
      </c>
      <c r="D4" s="4">
        <v>12</v>
      </c>
      <c r="E4" s="19"/>
      <c r="F4" s="19"/>
      <c r="G4" s="19"/>
      <c r="H4" s="19"/>
      <c r="I4" s="19"/>
      <c r="J4" s="20"/>
      <c r="K4" s="20">
        <f>J4*1.2</f>
        <v>0</v>
      </c>
      <c r="L4" s="20">
        <f>D4*J4</f>
        <v>0</v>
      </c>
      <c r="M4" s="20">
        <f>L4*1.2</f>
        <v>0</v>
      </c>
    </row>
    <row r="6" spans="1:13" x14ac:dyDescent="0.25">
      <c r="B6" s="38" t="s">
        <v>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25">
      <c r="B7" s="40" t="s">
        <v>1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ht="17.45" customHeight="1" x14ac:dyDescent="0.25">
      <c r="B8" s="42" t="s">
        <v>63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30.6" customHeight="1" x14ac:dyDescent="0.25">
      <c r="B9" s="42" t="s">
        <v>64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ht="33.6" customHeight="1" x14ac:dyDescent="0.25">
      <c r="B10" s="44" t="s">
        <v>52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</sheetData>
  <protectedRanges>
    <protectedRange sqref="J3" name="Range2_1_1_5"/>
  </protectedRanges>
  <mergeCells count="6">
    <mergeCell ref="K1:M1"/>
    <mergeCell ref="B6:M6"/>
    <mergeCell ref="B7:M7"/>
    <mergeCell ref="B8:M8"/>
    <mergeCell ref="B9:M9"/>
    <mergeCell ref="B10:M1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3.7109375" bestFit="1" customWidth="1"/>
    <col min="2" max="2" width="40.28515625" customWidth="1"/>
    <col min="3" max="3" width="8" customWidth="1"/>
    <col min="4" max="4" width="7.7109375" customWidth="1"/>
    <col min="5" max="5" width="8.42578125" customWidth="1"/>
    <col min="6" max="6" width="7.42578125" customWidth="1"/>
    <col min="7" max="7" width="7.85546875" customWidth="1"/>
    <col min="8" max="8" width="8.28515625" customWidth="1"/>
    <col min="9" max="9" width="7.85546875" customWidth="1"/>
    <col min="10" max="10" width="7.42578125" customWidth="1"/>
    <col min="11" max="11" width="7.28515625" customWidth="1"/>
    <col min="12" max="12" width="7.85546875" customWidth="1"/>
    <col min="13" max="13" width="8.28515625" customWidth="1"/>
  </cols>
  <sheetData>
    <row r="1" spans="1:13" ht="18.75" x14ac:dyDescent="0.3">
      <c r="A1" s="9" t="s">
        <v>36</v>
      </c>
      <c r="B1" s="10" t="s">
        <v>37</v>
      </c>
      <c r="C1" s="8"/>
      <c r="D1" s="12"/>
      <c r="E1" s="14"/>
    </row>
    <row r="2" spans="1:13" ht="78.75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20.5" x14ac:dyDescent="0.25">
      <c r="A3" s="3">
        <v>1</v>
      </c>
      <c r="B3" s="7" t="s">
        <v>35</v>
      </c>
      <c r="C3" s="6" t="s">
        <v>7</v>
      </c>
      <c r="D3" s="4">
        <v>10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1.9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B6" s="40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31.9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31.15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_1"/>
  </protectedRanges>
  <mergeCells count="5">
    <mergeCell ref="B5:M5"/>
    <mergeCell ref="B6:M6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4.42578125" bestFit="1" customWidth="1"/>
    <col min="2" max="2" width="37" customWidth="1"/>
    <col min="3" max="3" width="8" customWidth="1"/>
    <col min="4" max="4" width="8.28515625" customWidth="1"/>
    <col min="5" max="5" width="8.7109375" customWidth="1"/>
    <col min="6" max="6" width="7.5703125" customWidth="1"/>
    <col min="7" max="7" width="8.140625" customWidth="1"/>
    <col min="8" max="8" width="9.140625" customWidth="1"/>
    <col min="9" max="9" width="8.42578125" customWidth="1"/>
    <col min="10" max="10" width="7.28515625" customWidth="1"/>
    <col min="11" max="11" width="7.140625" customWidth="1"/>
    <col min="12" max="12" width="8.42578125" customWidth="1"/>
    <col min="13" max="13" width="8.28515625" customWidth="1"/>
  </cols>
  <sheetData>
    <row r="1" spans="1:13" ht="18.75" x14ac:dyDescent="0.3">
      <c r="A1" s="9" t="s">
        <v>39</v>
      </c>
      <c r="B1" s="10" t="s">
        <v>40</v>
      </c>
      <c r="C1" s="8"/>
      <c r="D1" s="12"/>
      <c r="E1" s="14"/>
    </row>
    <row r="2" spans="1:13" ht="63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189.6" customHeight="1" x14ac:dyDescent="0.25">
      <c r="A3" s="3">
        <v>1</v>
      </c>
      <c r="B3" s="7" t="s">
        <v>38</v>
      </c>
      <c r="C3" s="6" t="s">
        <v>7</v>
      </c>
      <c r="D3" s="4">
        <v>2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4.9" customHeight="1" x14ac:dyDescent="0.25">
      <c r="B5" s="45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5.75" x14ac:dyDescent="0.25">
      <c r="B6" s="47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33.6" customHeight="1" x14ac:dyDescent="0.25">
      <c r="B7" s="49" t="s">
        <v>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37.15" customHeight="1" x14ac:dyDescent="0.25">
      <c r="B8" s="49" t="s">
        <v>53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30" customHeight="1" x14ac:dyDescent="0.25">
      <c r="B9" s="51" t="s">
        <v>52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</sheetData>
  <protectedRanges>
    <protectedRange sqref="J2" name="Range2_1_1_5_1"/>
  </protectedRanges>
  <mergeCells count="5">
    <mergeCell ref="B5:M5"/>
    <mergeCell ref="B6:M6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5.28515625" bestFit="1" customWidth="1"/>
    <col min="2" max="2" width="35.85546875" customWidth="1"/>
    <col min="3" max="3" width="7.7109375" customWidth="1"/>
    <col min="4" max="4" width="8.140625" customWidth="1"/>
    <col min="5" max="6" width="8.7109375" customWidth="1"/>
    <col min="7" max="7" width="8.28515625" customWidth="1"/>
    <col min="8" max="8" width="8.7109375" customWidth="1"/>
    <col min="9" max="9" width="8.140625" customWidth="1"/>
    <col min="10" max="10" width="7.7109375" customWidth="1"/>
    <col min="11" max="11" width="6.5703125" customWidth="1"/>
    <col min="12" max="12" width="8.7109375" customWidth="1"/>
    <col min="13" max="13" width="8.28515625" customWidth="1"/>
  </cols>
  <sheetData>
    <row r="1" spans="1:13" ht="18.75" x14ac:dyDescent="0.3">
      <c r="A1" s="9" t="s">
        <v>42</v>
      </c>
      <c r="B1" s="10" t="s">
        <v>65</v>
      </c>
      <c r="C1" s="8"/>
      <c r="D1" s="12"/>
      <c r="E1" s="14"/>
    </row>
    <row r="2" spans="1:13" ht="63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20.5" x14ac:dyDescent="0.25">
      <c r="A3" s="3">
        <v>1</v>
      </c>
      <c r="B3" s="7" t="s">
        <v>41</v>
      </c>
      <c r="C3" s="6" t="s">
        <v>7</v>
      </c>
      <c r="D3" s="4">
        <v>6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7.15" customHeight="1" x14ac:dyDescent="0.25">
      <c r="B5" s="45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5.75" x14ac:dyDescent="0.25">
      <c r="B6" s="47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30.6" customHeight="1" x14ac:dyDescent="0.25">
      <c r="B7" s="49" t="s">
        <v>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34.9" customHeight="1" x14ac:dyDescent="0.25">
      <c r="B8" s="49" t="s">
        <v>53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34.9" customHeight="1" x14ac:dyDescent="0.25">
      <c r="B9" s="51" t="s">
        <v>52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</sheetData>
  <protectedRanges>
    <protectedRange sqref="J2" name="Range2_1_1_5"/>
  </protectedRanges>
  <mergeCells count="5">
    <mergeCell ref="B5:M5"/>
    <mergeCell ref="B7:M7"/>
    <mergeCell ref="B6:M6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5.85546875" customWidth="1"/>
    <col min="2" max="2" width="34.7109375" customWidth="1"/>
    <col min="3" max="3" width="7.7109375" customWidth="1"/>
    <col min="4" max="4" width="7.5703125" customWidth="1"/>
    <col min="5" max="5" width="8.7109375" customWidth="1"/>
    <col min="6" max="7" width="8.140625" customWidth="1"/>
    <col min="8" max="8" width="8.7109375" customWidth="1"/>
    <col min="9" max="9" width="8.140625" customWidth="1"/>
    <col min="10" max="10" width="8" customWidth="1"/>
    <col min="11" max="11" width="7.140625" customWidth="1"/>
    <col min="12" max="12" width="8.140625" customWidth="1"/>
    <col min="13" max="13" width="8.7109375" customWidth="1"/>
  </cols>
  <sheetData>
    <row r="1" spans="1:13" ht="18.75" x14ac:dyDescent="0.3">
      <c r="A1" s="9" t="s">
        <v>45</v>
      </c>
      <c r="B1" s="10" t="s">
        <v>44</v>
      </c>
      <c r="C1" s="8"/>
      <c r="D1" s="12"/>
      <c r="E1" s="14"/>
    </row>
    <row r="2" spans="1:13" ht="63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20.5" x14ac:dyDescent="0.25">
      <c r="A3" s="3">
        <v>1</v>
      </c>
      <c r="B3" s="7" t="s">
        <v>43</v>
      </c>
      <c r="C3" s="6" t="s">
        <v>7</v>
      </c>
      <c r="D3" s="4">
        <v>10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5.450000000000003" customHeight="1" x14ac:dyDescent="0.25">
      <c r="B5" s="45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5.75" x14ac:dyDescent="0.25">
      <c r="B6" s="47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37.15" customHeight="1" x14ac:dyDescent="0.25">
      <c r="B7" s="49" t="s">
        <v>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32.450000000000003" customHeight="1" x14ac:dyDescent="0.25">
      <c r="B8" s="49" t="s">
        <v>53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30.6" customHeight="1" x14ac:dyDescent="0.25">
      <c r="B9" s="51" t="s">
        <v>52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</sheetData>
  <protectedRanges>
    <protectedRange sqref="J2" name="Range2_1_1_5_1"/>
  </protectedRanges>
  <mergeCells count="5">
    <mergeCell ref="B5:M5"/>
    <mergeCell ref="B6:M6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5.42578125" customWidth="1"/>
    <col min="2" max="2" width="34.28515625" customWidth="1"/>
    <col min="3" max="3" width="8.140625" customWidth="1"/>
    <col min="4" max="4" width="8.28515625" customWidth="1"/>
    <col min="5" max="5" width="8.7109375" customWidth="1"/>
    <col min="6" max="6" width="8.42578125" customWidth="1"/>
    <col min="7" max="7" width="8.5703125" customWidth="1"/>
    <col min="8" max="8" width="8.7109375" customWidth="1"/>
    <col min="9" max="9" width="8.28515625" customWidth="1"/>
    <col min="10" max="10" width="7.7109375" customWidth="1"/>
    <col min="11" max="11" width="7.28515625" customWidth="1"/>
    <col min="12" max="12" width="8.5703125" customWidth="1"/>
    <col min="13" max="13" width="8.42578125" customWidth="1"/>
  </cols>
  <sheetData>
    <row r="1" spans="1:13" ht="18.75" x14ac:dyDescent="0.3">
      <c r="A1" s="9" t="s">
        <v>46</v>
      </c>
      <c r="B1" s="10" t="s">
        <v>47</v>
      </c>
      <c r="C1" s="8"/>
      <c r="D1" s="12"/>
      <c r="E1" s="14"/>
    </row>
    <row r="2" spans="1:13" ht="63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346.5" x14ac:dyDescent="0.25">
      <c r="A3" s="3">
        <v>1</v>
      </c>
      <c r="B3" s="7" t="s">
        <v>48</v>
      </c>
      <c r="C3" s="6" t="s">
        <v>7</v>
      </c>
      <c r="D3" s="4">
        <v>6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3.6" customHeight="1" x14ac:dyDescent="0.25">
      <c r="B5" s="45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15.75" x14ac:dyDescent="0.25">
      <c r="B6" s="21" t="s">
        <v>1</v>
      </c>
      <c r="C6" s="22"/>
      <c r="D6" s="22"/>
    </row>
    <row r="7" spans="1:13" ht="37.9" customHeight="1" x14ac:dyDescent="0.25">
      <c r="B7" s="49" t="s">
        <v>2</v>
      </c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ht="39" customHeight="1" x14ac:dyDescent="0.25">
      <c r="B8" s="49" t="s">
        <v>53</v>
      </c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3" ht="30.6" customHeight="1" x14ac:dyDescent="0.25">
      <c r="B9" s="51" t="s">
        <v>52</v>
      </c>
      <c r="C9" s="51"/>
      <c r="D9" s="51"/>
      <c r="E9" s="51"/>
      <c r="F9" s="51"/>
      <c r="G9" s="51"/>
      <c r="H9" s="51"/>
      <c r="I9" s="51"/>
      <c r="J9" s="51"/>
      <c r="K9" s="51"/>
      <c r="L9" s="51"/>
    </row>
  </sheetData>
  <protectedRanges>
    <protectedRange sqref="J2" name="Range2_1_1_5_1"/>
  </protectedRanges>
  <mergeCells count="4">
    <mergeCell ref="B5:L5"/>
    <mergeCell ref="B7:L7"/>
    <mergeCell ref="B8:L8"/>
    <mergeCell ref="B9:L9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70" zoomScaleNormal="70" workbookViewId="0">
      <selection activeCell="B18" sqref="B18"/>
    </sheetView>
  </sheetViews>
  <sheetFormatPr defaultRowHeight="15" x14ac:dyDescent="0.25"/>
  <cols>
    <col min="1" max="1" width="5.28515625" customWidth="1"/>
    <col min="2" max="2" width="36.28515625" customWidth="1"/>
    <col min="3" max="3" width="7.7109375" customWidth="1"/>
    <col min="4" max="4" width="8.42578125" customWidth="1"/>
    <col min="5" max="5" width="8.7109375" customWidth="1"/>
    <col min="6" max="6" width="8.28515625" customWidth="1"/>
    <col min="7" max="7" width="7.85546875" customWidth="1"/>
    <col min="8" max="8" width="8.42578125" customWidth="1"/>
    <col min="9" max="9" width="8" customWidth="1"/>
    <col min="10" max="10" width="8.140625" customWidth="1"/>
    <col min="11" max="11" width="7" customWidth="1"/>
    <col min="12" max="12" width="8.5703125" customWidth="1"/>
    <col min="13" max="13" width="8.28515625" customWidth="1"/>
  </cols>
  <sheetData>
    <row r="1" spans="1:13" ht="18.75" x14ac:dyDescent="0.3">
      <c r="A1" s="9" t="s">
        <v>50</v>
      </c>
      <c r="B1" s="10" t="s">
        <v>49</v>
      </c>
      <c r="C1" s="8"/>
      <c r="D1" s="12"/>
      <c r="E1" s="14"/>
    </row>
    <row r="2" spans="1:13" ht="63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375.6" customHeight="1" x14ac:dyDescent="0.25">
      <c r="A3" s="3">
        <v>1</v>
      </c>
      <c r="B3" s="7" t="s">
        <v>51</v>
      </c>
      <c r="C3" s="6" t="s">
        <v>7</v>
      </c>
      <c r="D3" s="4">
        <v>10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0.6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B6" s="40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37.9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33.6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_1"/>
  </protectedRanges>
  <mergeCells count="5">
    <mergeCell ref="B5:M5"/>
    <mergeCell ref="B6:M6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3.28515625" bestFit="1" customWidth="1"/>
    <col min="2" max="2" width="38.7109375" customWidth="1"/>
    <col min="3" max="3" width="8" bestFit="1" customWidth="1"/>
    <col min="4" max="4" width="8.42578125" customWidth="1"/>
    <col min="5" max="5" width="8.140625" customWidth="1"/>
    <col min="6" max="7" width="7.7109375" customWidth="1"/>
    <col min="8" max="8" width="9.28515625" customWidth="1"/>
    <col min="9" max="9" width="7.5703125" customWidth="1"/>
    <col min="10" max="10" width="7.7109375" customWidth="1"/>
    <col min="11" max="11" width="7.5703125" customWidth="1"/>
    <col min="12" max="12" width="8.28515625" customWidth="1"/>
    <col min="13" max="13" width="8.42578125" customWidth="1"/>
  </cols>
  <sheetData>
    <row r="1" spans="1:13" ht="18.75" x14ac:dyDescent="0.3">
      <c r="A1" s="9" t="s">
        <v>11</v>
      </c>
      <c r="B1" s="10" t="s">
        <v>12</v>
      </c>
      <c r="C1" s="8"/>
      <c r="D1" s="12"/>
      <c r="E1" s="14"/>
    </row>
    <row r="2" spans="1:13" ht="78.75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48.45" customHeight="1" x14ac:dyDescent="0.25">
      <c r="A3" s="3">
        <v>1</v>
      </c>
      <c r="B3" s="7" t="s">
        <v>13</v>
      </c>
      <c r="C3" s="6" t="s">
        <v>7</v>
      </c>
      <c r="D3" s="4">
        <v>15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2.450000000000003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B6" s="40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31.15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30.6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_1"/>
  </protectedRanges>
  <mergeCells count="5">
    <mergeCell ref="B5:M5"/>
    <mergeCell ref="B6:M6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3.7109375" bestFit="1" customWidth="1"/>
    <col min="2" max="2" width="36" customWidth="1"/>
    <col min="3" max="3" width="8" bestFit="1" customWidth="1"/>
    <col min="4" max="4" width="7.85546875" customWidth="1"/>
    <col min="5" max="5" width="8.7109375" customWidth="1"/>
    <col min="6" max="6" width="7.5703125" customWidth="1"/>
    <col min="7" max="7" width="7.42578125" customWidth="1"/>
    <col min="8" max="8" width="9.5703125" customWidth="1"/>
    <col min="9" max="9" width="7.85546875" customWidth="1"/>
    <col min="11" max="11" width="7.28515625" customWidth="1"/>
    <col min="12" max="12" width="8.140625" customWidth="1"/>
    <col min="13" max="13" width="8.42578125" customWidth="1"/>
  </cols>
  <sheetData>
    <row r="1" spans="1:13" ht="18.75" x14ac:dyDescent="0.3">
      <c r="A1" s="9" t="s">
        <v>16</v>
      </c>
      <c r="B1" s="10" t="s">
        <v>17</v>
      </c>
      <c r="C1" s="8"/>
      <c r="D1" s="12"/>
      <c r="E1" s="14"/>
    </row>
    <row r="2" spans="1:13" ht="63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52" x14ac:dyDescent="0.25">
      <c r="A3" s="3">
        <v>1</v>
      </c>
      <c r="B3" s="7" t="s">
        <v>14</v>
      </c>
      <c r="C3" s="6" t="s">
        <v>7</v>
      </c>
      <c r="D3" s="4">
        <v>10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3.6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B6" s="40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25.9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32.450000000000003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"/>
  </protectedRanges>
  <mergeCells count="5">
    <mergeCell ref="B5:M5"/>
    <mergeCell ref="B6:M6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3.7109375" bestFit="1" customWidth="1"/>
    <col min="2" max="2" width="36.85546875" customWidth="1"/>
    <col min="3" max="3" width="7.7109375" customWidth="1"/>
    <col min="4" max="4" width="8.5703125" customWidth="1"/>
    <col min="5" max="5" width="9.7109375" customWidth="1"/>
    <col min="6" max="6" width="7.85546875" customWidth="1"/>
    <col min="7" max="7" width="7.7109375" customWidth="1"/>
    <col min="8" max="8" width="10.28515625" customWidth="1"/>
    <col min="9" max="9" width="7.85546875" customWidth="1"/>
    <col min="10" max="10" width="7" customWidth="1"/>
    <col min="11" max="11" width="7.140625" customWidth="1"/>
    <col min="12" max="12" width="7.85546875" customWidth="1"/>
    <col min="13" max="13" width="8" customWidth="1"/>
  </cols>
  <sheetData>
    <row r="1" spans="1:13" ht="18.75" x14ac:dyDescent="0.3">
      <c r="A1" s="9" t="s">
        <v>18</v>
      </c>
      <c r="B1" s="10" t="s">
        <v>19</v>
      </c>
      <c r="C1" s="8"/>
      <c r="D1" s="12"/>
      <c r="E1" s="14"/>
    </row>
    <row r="2" spans="1:13" ht="78.75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36.25" x14ac:dyDescent="0.25">
      <c r="A3" s="3">
        <v>1</v>
      </c>
      <c r="B3" s="7" t="s">
        <v>15</v>
      </c>
      <c r="C3" s="6" t="s">
        <v>7</v>
      </c>
      <c r="D3" s="4">
        <v>6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28.15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B6" s="34" t="s">
        <v>1</v>
      </c>
      <c r="C6" s="35"/>
      <c r="D6" s="35"/>
      <c r="E6" s="26"/>
      <c r="F6" s="26"/>
      <c r="G6" s="26"/>
      <c r="H6" s="26"/>
      <c r="I6" s="26"/>
      <c r="J6" s="26"/>
      <c r="K6" s="26"/>
      <c r="L6" s="26"/>
      <c r="M6" s="26"/>
    </row>
    <row r="7" spans="1:13" ht="17.45" customHeight="1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33.6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29.45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_1"/>
  </protectedRanges>
  <mergeCells count="4">
    <mergeCell ref="B5:M5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3.7109375" bestFit="1" customWidth="1"/>
    <col min="2" max="2" width="37" customWidth="1"/>
    <col min="3" max="3" width="8" customWidth="1"/>
    <col min="4" max="4" width="7.85546875" customWidth="1"/>
    <col min="6" max="6" width="8.7109375" customWidth="1"/>
    <col min="7" max="7" width="8" customWidth="1"/>
    <col min="8" max="8" width="8.7109375" customWidth="1"/>
    <col min="9" max="9" width="8.42578125" customWidth="1"/>
    <col min="10" max="10" width="7.28515625" customWidth="1"/>
    <col min="11" max="11" width="6.85546875" customWidth="1"/>
    <col min="12" max="12" width="8.140625" customWidth="1"/>
    <col min="13" max="13" width="8.5703125" customWidth="1"/>
  </cols>
  <sheetData>
    <row r="1" spans="1:13" ht="18.75" x14ac:dyDescent="0.3">
      <c r="A1" s="9" t="s">
        <v>21</v>
      </c>
      <c r="B1" s="10" t="s">
        <v>22</v>
      </c>
      <c r="C1" s="8"/>
      <c r="D1" s="12"/>
      <c r="E1" s="14"/>
    </row>
    <row r="2" spans="1:13" ht="63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36.25" x14ac:dyDescent="0.25">
      <c r="A3" s="3">
        <v>1</v>
      </c>
      <c r="B3" s="7" t="s">
        <v>20</v>
      </c>
      <c r="C3" s="6" t="s">
        <v>7</v>
      </c>
      <c r="D3" s="4">
        <v>6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29.45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B6" s="40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37.15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30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_1"/>
  </protectedRanges>
  <mergeCells count="5">
    <mergeCell ref="B5:M5"/>
    <mergeCell ref="B7:M7"/>
    <mergeCell ref="B8:M8"/>
    <mergeCell ref="B6:M6"/>
    <mergeCell ref="B9:M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3.7109375" bestFit="1" customWidth="1"/>
    <col min="2" max="2" width="37.28515625" customWidth="1"/>
    <col min="3" max="3" width="8.5703125" customWidth="1"/>
    <col min="4" max="4" width="7.5703125" customWidth="1"/>
    <col min="5" max="6" width="8.7109375" customWidth="1"/>
    <col min="7" max="7" width="8.28515625" customWidth="1"/>
    <col min="9" max="9" width="7.42578125" customWidth="1"/>
    <col min="10" max="10" width="8.28515625" customWidth="1"/>
    <col min="11" max="11" width="7.140625" customWidth="1"/>
    <col min="12" max="12" width="8.140625" customWidth="1"/>
    <col min="13" max="13" width="8" customWidth="1"/>
  </cols>
  <sheetData>
    <row r="1" spans="1:13" ht="18.75" x14ac:dyDescent="0.3">
      <c r="A1" s="9" t="s">
        <v>24</v>
      </c>
      <c r="B1" s="10" t="s">
        <v>25</v>
      </c>
      <c r="C1" s="8"/>
      <c r="D1" s="12"/>
      <c r="E1" s="14"/>
    </row>
    <row r="2" spans="1:13" ht="63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36.25" x14ac:dyDescent="0.25">
      <c r="A3" s="3">
        <v>1</v>
      </c>
      <c r="B3" s="7" t="s">
        <v>23</v>
      </c>
      <c r="C3" s="6" t="s">
        <v>7</v>
      </c>
      <c r="D3" s="4">
        <v>2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3.6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6"/>
    </row>
    <row r="6" spans="1:13" x14ac:dyDescent="0.25">
      <c r="B6" s="40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33" customHeight="1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37"/>
    </row>
    <row r="8" spans="1:13" ht="35.450000000000003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37"/>
    </row>
    <row r="9" spans="1:13" ht="30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_1"/>
  </protectedRanges>
  <mergeCells count="5">
    <mergeCell ref="B6:M6"/>
    <mergeCell ref="B9:M9"/>
    <mergeCell ref="B5:L5"/>
    <mergeCell ref="B7:L7"/>
    <mergeCell ref="B8:L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3.7109375" bestFit="1" customWidth="1"/>
    <col min="2" max="2" width="37.140625" customWidth="1"/>
    <col min="3" max="3" width="8.5703125" customWidth="1"/>
    <col min="4" max="4" width="7.7109375" customWidth="1"/>
    <col min="5" max="5" width="8.7109375" customWidth="1"/>
    <col min="6" max="6" width="8.28515625" customWidth="1"/>
    <col min="7" max="7" width="7.85546875" customWidth="1"/>
    <col min="8" max="8" width="9.140625" customWidth="1"/>
    <col min="9" max="9" width="7.7109375" customWidth="1"/>
    <col min="10" max="10" width="8.28515625" customWidth="1"/>
    <col min="11" max="11" width="7" customWidth="1"/>
    <col min="12" max="12" width="8.5703125" customWidth="1"/>
    <col min="13" max="13" width="8" customWidth="1"/>
  </cols>
  <sheetData>
    <row r="1" spans="1:13" ht="18.75" x14ac:dyDescent="0.3">
      <c r="A1" s="9" t="s">
        <v>27</v>
      </c>
      <c r="B1" s="10" t="s">
        <v>28</v>
      </c>
      <c r="C1" s="8"/>
      <c r="D1" s="12"/>
      <c r="E1" s="14"/>
    </row>
    <row r="2" spans="1:13" ht="63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64.60000000000002" customHeight="1" x14ac:dyDescent="0.25">
      <c r="A3" s="3">
        <v>1</v>
      </c>
      <c r="B3" s="7" t="s">
        <v>26</v>
      </c>
      <c r="C3" s="6" t="s">
        <v>7</v>
      </c>
      <c r="D3" s="4">
        <v>10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29.45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B6" s="40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29.45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28.15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"/>
  </protectedRanges>
  <mergeCells count="5">
    <mergeCell ref="B5:M5"/>
    <mergeCell ref="B6:M6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5.85546875" customWidth="1"/>
    <col min="2" max="2" width="34.7109375" customWidth="1"/>
    <col min="3" max="4" width="8.42578125" customWidth="1"/>
    <col min="5" max="5" width="9" customWidth="1"/>
    <col min="6" max="6" width="7.85546875" customWidth="1"/>
    <col min="7" max="7" width="8" customWidth="1"/>
    <col min="8" max="8" width="8.7109375" customWidth="1"/>
    <col min="9" max="9" width="7.7109375" customWidth="1"/>
    <col min="10" max="10" width="8" customWidth="1"/>
    <col min="11" max="11" width="7.140625" customWidth="1"/>
    <col min="12" max="12" width="8.5703125" customWidth="1"/>
    <col min="13" max="13" width="8.28515625" customWidth="1"/>
  </cols>
  <sheetData>
    <row r="1" spans="1:13" ht="18.75" x14ac:dyDescent="0.3">
      <c r="A1" s="9" t="s">
        <v>30</v>
      </c>
      <c r="B1" s="10" t="s">
        <v>31</v>
      </c>
      <c r="C1" s="8"/>
      <c r="D1" s="12"/>
      <c r="E1" s="14"/>
    </row>
    <row r="2" spans="1:13" ht="57" x14ac:dyDescent="0.25">
      <c r="A2" s="27" t="s">
        <v>5</v>
      </c>
      <c r="B2" s="28" t="s">
        <v>3</v>
      </c>
      <c r="C2" s="29" t="s">
        <v>6</v>
      </c>
      <c r="D2" s="28" t="s">
        <v>4</v>
      </c>
      <c r="E2" s="30" t="s">
        <v>54</v>
      </c>
      <c r="F2" s="30" t="s">
        <v>55</v>
      </c>
      <c r="G2" s="31" t="s">
        <v>56</v>
      </c>
      <c r="H2" s="31" t="s">
        <v>57</v>
      </c>
      <c r="I2" s="32" t="s">
        <v>58</v>
      </c>
      <c r="J2" s="33" t="s">
        <v>59</v>
      </c>
      <c r="K2" s="33" t="s">
        <v>60</v>
      </c>
      <c r="L2" s="33" t="s">
        <v>61</v>
      </c>
      <c r="M2" s="33" t="s">
        <v>62</v>
      </c>
    </row>
    <row r="3" spans="1:13" ht="265.14999999999998" customHeight="1" x14ac:dyDescent="0.25">
      <c r="A3" s="3">
        <v>1</v>
      </c>
      <c r="B3" s="7" t="s">
        <v>29</v>
      </c>
      <c r="C3" s="6" t="s">
        <v>7</v>
      </c>
      <c r="D3" s="4">
        <v>2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31.9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B6" s="40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31.9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31.9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_1"/>
  </protectedRanges>
  <mergeCells count="5">
    <mergeCell ref="B5:M5"/>
    <mergeCell ref="B6:M6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B18" sqref="B18"/>
    </sheetView>
  </sheetViews>
  <sheetFormatPr defaultRowHeight="15" x14ac:dyDescent="0.25"/>
  <cols>
    <col min="1" max="1" width="3.7109375" bestFit="1" customWidth="1"/>
    <col min="2" max="2" width="38.28515625" customWidth="1"/>
    <col min="3" max="3" width="7.85546875" customWidth="1"/>
    <col min="4" max="4" width="8.42578125" customWidth="1"/>
    <col min="5" max="5" width="8.28515625" customWidth="1"/>
    <col min="6" max="6" width="7.85546875" customWidth="1"/>
    <col min="7" max="7" width="8.42578125" customWidth="1"/>
    <col min="8" max="8" width="8.7109375" customWidth="1"/>
    <col min="9" max="9" width="7.28515625" customWidth="1"/>
    <col min="10" max="10" width="8" customWidth="1"/>
    <col min="11" max="11" width="7.140625" customWidth="1"/>
    <col min="12" max="12" width="8.7109375" customWidth="1"/>
    <col min="13" max="13" width="7.85546875" customWidth="1"/>
  </cols>
  <sheetData>
    <row r="1" spans="1:13" ht="18.75" x14ac:dyDescent="0.3">
      <c r="A1" s="9" t="s">
        <v>33</v>
      </c>
      <c r="B1" s="10" t="s">
        <v>34</v>
      </c>
      <c r="C1" s="8"/>
      <c r="D1" s="12"/>
      <c r="E1" s="14"/>
    </row>
    <row r="2" spans="1:13" ht="78.75" x14ac:dyDescent="0.25">
      <c r="A2" s="1" t="s">
        <v>5</v>
      </c>
      <c r="B2" s="2" t="s">
        <v>3</v>
      </c>
      <c r="C2" s="5" t="s">
        <v>6</v>
      </c>
      <c r="D2" s="2" t="s">
        <v>4</v>
      </c>
      <c r="E2" s="15" t="s">
        <v>54</v>
      </c>
      <c r="F2" s="15" t="s">
        <v>55</v>
      </c>
      <c r="G2" s="16" t="s">
        <v>56</v>
      </c>
      <c r="H2" s="16" t="s">
        <v>57</v>
      </c>
      <c r="I2" s="17" t="s">
        <v>58</v>
      </c>
      <c r="J2" s="18" t="s">
        <v>59</v>
      </c>
      <c r="K2" s="18" t="s">
        <v>60</v>
      </c>
      <c r="L2" s="18" t="s">
        <v>61</v>
      </c>
      <c r="M2" s="18" t="s">
        <v>62</v>
      </c>
    </row>
    <row r="3" spans="1:13" ht="252" x14ac:dyDescent="0.25">
      <c r="A3" s="3">
        <v>1</v>
      </c>
      <c r="B3" s="7" t="s">
        <v>32</v>
      </c>
      <c r="C3" s="6" t="s">
        <v>7</v>
      </c>
      <c r="D3" s="4">
        <v>10</v>
      </c>
      <c r="E3" s="19"/>
      <c r="F3" s="19"/>
      <c r="G3" s="19"/>
      <c r="H3" s="19"/>
      <c r="I3" s="19"/>
      <c r="J3" s="20"/>
      <c r="K3" s="20">
        <f>J3*1.2</f>
        <v>0</v>
      </c>
      <c r="L3" s="20">
        <f>D3*J3</f>
        <v>0</v>
      </c>
      <c r="M3" s="20">
        <f>L3*1.2</f>
        <v>0</v>
      </c>
    </row>
    <row r="5" spans="1:13" ht="29.45" customHeight="1" x14ac:dyDescent="0.2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B6" s="40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B7" s="42" t="s">
        <v>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33" customHeight="1" x14ac:dyDescent="0.25">
      <c r="B8" s="42" t="s">
        <v>64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31.9" customHeight="1" x14ac:dyDescent="0.25"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</sheetData>
  <protectedRanges>
    <protectedRange sqref="J2" name="Range2_1_1_5_1"/>
  </protectedRanges>
  <mergeCells count="5">
    <mergeCell ref="B5:M5"/>
    <mergeCell ref="B6:M6"/>
    <mergeCell ref="B7:M7"/>
    <mergeCell ref="B8:M8"/>
    <mergeCell ref="B9:M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Leona Krumova</cp:lastModifiedBy>
  <cp:lastPrinted>2019-11-11T11:58:48Z</cp:lastPrinted>
  <dcterms:created xsi:type="dcterms:W3CDTF">2019-05-16T08:08:38Z</dcterms:created>
  <dcterms:modified xsi:type="dcterms:W3CDTF">2019-11-11T12:00:21Z</dcterms:modified>
</cp:coreProperties>
</file>